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ntmar\Desktop\"/>
    </mc:Choice>
  </mc:AlternateContent>
  <bookViews>
    <workbookView xWindow="0" yWindow="0" windowWidth="28800" windowHeight="11400" tabRatio="121"/>
  </bookViews>
  <sheets>
    <sheet name="ACP" sheetId="7" r:id="rId1"/>
    <sheet name="Bioclin" sheetId="8" r:id="rId2"/>
    <sheet name="Génétique" sheetId="9" r:id="rId3"/>
    <sheet name="Liste des examens détaillés" sheetId="5" state="hidden" r:id="rId4"/>
    <sheet name="SH FORM 06_examens accrédités" sheetId="10" state="hidden" r:id="rId5"/>
    <sheet name="SH FORM 06_examens demandés" sheetId="12" state="hidden" r:id="rId6"/>
    <sheet name="Feuil3" sheetId="13" r:id="rId7"/>
  </sheets>
  <definedNames>
    <definedName name="_xlnm._FilterDatabase" localSheetId="3" hidden="1">'Liste des examens détaillés'!$A$7:$AK$541</definedName>
    <definedName name="_xlnm.Print_Titles" localSheetId="3">'Liste des examens détaillés'!$1:$7</definedName>
    <definedName name="_xlnm.Print_Titles" localSheetId="4">'SH FORM 06_examens accrédités'!$1:$8</definedName>
    <definedName name="P_APPLICATION_DATE" localSheetId="3">'Liste des examens détaillés'!$I$2</definedName>
    <definedName name="P_APPLICATION_DATE">#REF!</definedName>
    <definedName name="P_LIMITE_VALIDITE_DATE" localSheetId="3">'Liste des examens détaillés'!$J$2</definedName>
    <definedName name="P_LIMITE_VALIDITE_DATE">#REF!</definedName>
    <definedName name="P_REF" localSheetId="3">'Liste des examens détaillés'!$F$2</definedName>
    <definedName name="P_REF">#REF!</definedName>
    <definedName name="P_REVISION" localSheetId="3">'Liste des examens détaillés'!$G$2</definedName>
    <definedName name="P_REVISION">#REF!</definedName>
    <definedName name="P_SCOPE" localSheetId="3">'Liste des examens détaillés'!$A$4</definedName>
    <definedName name="P_SCOPE">#REF!</definedName>
    <definedName name="P_TITLE" localSheetId="3">'Liste des examens détaillés'!$D$3</definedName>
    <definedName name="P_TITLE">#REF!</definedName>
    <definedName name="P_TYPE" localSheetId="3">'Liste des examens détaillés'!$D$2</definedName>
    <definedName name="P_TYPE">#REF!</definedName>
    <definedName name="Z_6CC08337_A092_4A0D_97E8_C194835AB01C_.wvu.PrintArea" localSheetId="3" hidden="1">'Liste des examens détaillés'!$D$7:$N$21</definedName>
    <definedName name="_xlnm.Print_Area" localSheetId="4">'SH FORM 06_examens accrédités'!$A$1:$N$142</definedName>
    <definedName name="_xlnm.Print_Area" localSheetId="5">'SH FORM 06_examens demandés'!$A$1:$M$18</definedName>
  </definedNames>
  <calcPr calcId="162913" fullCalcOnLoad="1"/>
  <customWorkbookViews>
    <customWorkbookView name="MLR - Affichage personnalisé" guid="{6CC08337-A092-4A0D-97E8-C194835AB01C}" mergeInterval="0" personalView="1" maximized="1" xWindow="1" yWindow="1" windowWidth="1436" windowHeight="670" activeSheetId="1"/>
  </customWorkbookViews>
  <pivotCaches>
    <pivotCache cacheId="0" r:id="rId8"/>
    <pivotCache cacheId="1" r:id="rId9"/>
  </pivotCaches>
</workbook>
</file>

<file path=xl/calcChain.xml><?xml version="1.0" encoding="utf-8"?>
<calcChain xmlns="http://schemas.openxmlformats.org/spreadsheetml/2006/main">
  <c r="F2" i="12" l="1"/>
  <c r="E2" i="12"/>
  <c r="F2" i="9"/>
  <c r="E2" i="9"/>
  <c r="F2" i="8"/>
  <c r="E2" i="8"/>
  <c r="F2" i="7"/>
  <c r="E2" i="7"/>
  <c r="D2" i="7"/>
  <c r="F2" i="10"/>
  <c r="E2" i="10"/>
</calcChain>
</file>

<file path=xl/comments1.xml><?xml version="1.0" encoding="utf-8"?>
<comments xmlns="http://schemas.openxmlformats.org/spreadsheetml/2006/main">
  <authors>
    <author>Utilisateur CHB</author>
    <author>Elodie MARC</author>
  </authors>
  <commentList>
    <comment ref="M152" authorId="0" shapeId="0">
      <text>
        <r>
          <rPr>
            <b/>
            <sz val="20"/>
            <color indexed="81"/>
            <rFont val="Tahoma"/>
            <family val="2"/>
          </rPr>
          <t>Utilisateur CHB:</t>
        </r>
        <r>
          <rPr>
            <sz val="20"/>
            <color indexed="81"/>
            <rFont val="Tahoma"/>
            <family val="2"/>
          </rPr>
          <t xml:space="preserve">
projet d'arrêt en 2020</t>
        </r>
      </text>
    </comment>
    <comment ref="F239" authorId="1" shapeId="0">
      <text>
        <r>
          <rPr>
            <sz val="9"/>
            <color indexed="81"/>
            <rFont val="Tahoma"/>
            <family val="2"/>
          </rPr>
          <t>Faire dosage IS systématiquement pour évaluer les interférences (H=32)</t>
        </r>
      </text>
    </comment>
  </commentList>
</comments>
</file>

<file path=xl/sharedStrings.xml><?xml version="1.0" encoding="utf-8"?>
<sst xmlns="http://schemas.openxmlformats.org/spreadsheetml/2006/main" count="30602" uniqueCount="1596">
  <si>
    <t>Phénotype 1</t>
  </si>
  <si>
    <t>X_EFS_PHE2</t>
  </si>
  <si>
    <t>Phénotype 2</t>
  </si>
  <si>
    <t>X_EFS_RAD</t>
  </si>
  <si>
    <t>X_EFS_TDA</t>
  </si>
  <si>
    <t>Test Direct à l'Antiglobuline</t>
  </si>
  <si>
    <t>X_EFS_TOXO</t>
  </si>
  <si>
    <t>Toxoplasmose</t>
  </si>
  <si>
    <t>X_INTS_ACPLA</t>
  </si>
  <si>
    <t>X_INTS_MAIPAD</t>
  </si>
  <si>
    <t>X_INTS_MAIPAI</t>
  </si>
  <si>
    <t>X_IPL_ACPOL</t>
  </si>
  <si>
    <t>X_IPL_ACTET</t>
  </si>
  <si>
    <t>X_NOV_IMATINIB</t>
  </si>
  <si>
    <t>Imatinib (Glivec)</t>
  </si>
  <si>
    <t>X_NOV_NICOTINIB</t>
  </si>
  <si>
    <t>Nicotinib (Tasigna)</t>
  </si>
  <si>
    <t>Cerba</t>
  </si>
  <si>
    <t>EFS</t>
  </si>
  <si>
    <t>INTS</t>
  </si>
  <si>
    <t>Domaine</t>
  </si>
  <si>
    <t>Sous-Domaine</t>
  </si>
  <si>
    <t>Lieu de réalisation des opérations techniques (site, unité fonctionnelle, service, …)</t>
  </si>
  <si>
    <t>Acide Urique</t>
  </si>
  <si>
    <t>Alpha-Foeto Protéine (AFP)</t>
  </si>
  <si>
    <t>Beta 2 microglobuline</t>
  </si>
  <si>
    <t>Bilirubine Conjuguée</t>
  </si>
  <si>
    <t xml:space="preserve">Bilirubine Totale </t>
  </si>
  <si>
    <t>CA 15.3</t>
  </si>
  <si>
    <t>CA 19.9</t>
  </si>
  <si>
    <t xml:space="preserve">Calcium </t>
  </si>
  <si>
    <t>Chaînes légères libres Kappa</t>
  </si>
  <si>
    <t>Chaînes légères libres Lambda</t>
  </si>
  <si>
    <t xml:space="preserve">Chlore </t>
  </si>
  <si>
    <t xml:space="preserve">Choléstérol </t>
  </si>
  <si>
    <t>Cholestérol HDL</t>
  </si>
  <si>
    <t xml:space="preserve">Créatinine </t>
  </si>
  <si>
    <t>CRP</t>
  </si>
  <si>
    <t xml:space="preserve">Electrophorèse des protéines (albumine) </t>
  </si>
  <si>
    <t xml:space="preserve">Fer </t>
  </si>
  <si>
    <t>Ferritine</t>
  </si>
  <si>
    <t>Gamma Glutamyl TransPeptidase (GGTP)</t>
  </si>
  <si>
    <t xml:space="preserve">Glucose </t>
  </si>
  <si>
    <t>Haptoglobine</t>
  </si>
  <si>
    <t>hCG (intacte et beta  libre)</t>
  </si>
  <si>
    <t>IgA, G et M</t>
  </si>
  <si>
    <t>Immuno-fixation</t>
  </si>
  <si>
    <t>Magnésium</t>
  </si>
  <si>
    <t>Phosphatases Alcalines Totales (PAT)</t>
  </si>
  <si>
    <t>Préalbumine</t>
  </si>
  <si>
    <t xml:space="preserve">Protéines totales </t>
  </si>
  <si>
    <t>Thyroid Stimulating Hormone (TSH)</t>
  </si>
  <si>
    <t>Thyroxine libre (T4L)</t>
  </si>
  <si>
    <t>Transferrine</t>
  </si>
  <si>
    <t>Tri-iodo-thyronine libre (T3L)</t>
  </si>
  <si>
    <t>Triglycérides</t>
  </si>
  <si>
    <t>Vitamine B12</t>
  </si>
  <si>
    <t xml:space="preserve">D Dimères </t>
  </si>
  <si>
    <t xml:space="preserve">Fibrinogène </t>
  </si>
  <si>
    <t>Taux de Prothrombine (TP et INR)</t>
  </si>
  <si>
    <t>Temps de Céphaline Activée (TCA)</t>
  </si>
  <si>
    <t>Formule sanguine, recherche de cellules pathologiques</t>
  </si>
  <si>
    <t xml:space="preserve">Réticulocytes </t>
  </si>
  <si>
    <t>Vitesse de Sédimentation (VS)</t>
  </si>
  <si>
    <t>Anticorps anti HBC</t>
  </si>
  <si>
    <t>Anticorps anti HBS</t>
  </si>
  <si>
    <t>Anticorps anti HCV</t>
  </si>
  <si>
    <t>Antigène Hbs</t>
  </si>
  <si>
    <t>Antigènes aspergillaires</t>
  </si>
  <si>
    <t>HIV</t>
  </si>
  <si>
    <t>LCR</t>
  </si>
  <si>
    <t>Immuno-chimio-fluorescence</t>
  </si>
  <si>
    <t>Enzymatique</t>
  </si>
  <si>
    <t>Turbidimétrie</t>
  </si>
  <si>
    <t>Turbidimétrique</t>
  </si>
  <si>
    <t>Chimiluminescence</t>
  </si>
  <si>
    <t>Migration sur gel d'agarose</t>
  </si>
  <si>
    <t>Spectrophotométrie</t>
  </si>
  <si>
    <t>Coloration May Grunwald Giemsa</t>
  </si>
  <si>
    <t>Cytométrie en flux</t>
  </si>
  <si>
    <t>Principe de Westergreen</t>
  </si>
  <si>
    <t>DT-LBM048</t>
  </si>
  <si>
    <t>MA-LBM 085 et DT-LBM 053</t>
  </si>
  <si>
    <t>MA-LBM 058</t>
  </si>
  <si>
    <t>Procalcitonine</t>
  </si>
  <si>
    <t>Anticorps anti-thyroglobuline</t>
  </si>
  <si>
    <t>MA-LBM 085 et DT-L053</t>
  </si>
  <si>
    <t>Quantification de l'expression ABL par chimie taqman</t>
  </si>
  <si>
    <t>Réalisation d'un caryotype standard en bandes R</t>
  </si>
  <si>
    <t>Recherche et Quantification des transcrits de fusion BCR-ABL par chimie taqman</t>
  </si>
  <si>
    <t xml:space="preserve">Sang / moelle </t>
  </si>
  <si>
    <t>PCR quantitative, par chimie taqman</t>
  </si>
  <si>
    <t>caryotype bande R</t>
  </si>
  <si>
    <t>Quantification du transcrit de fusion AF4-MLL t(4;11)par chimie taqman</t>
  </si>
  <si>
    <t>Quantification du transcrit de fusion AML1-ETO, t(8;21) par chimie taqman</t>
  </si>
  <si>
    <t>Quantification du transcrit de fusion CBFB-MYH11, inv(16) par chimie taqman</t>
  </si>
  <si>
    <t>Quantification du transcrit de fusion E2A-PBX1 t(1;19)par chimie taqman</t>
  </si>
  <si>
    <t>Quantification du transcrit de fusion PML-RARa, t(15;17) par chimie taqman</t>
  </si>
  <si>
    <t>Quantification du transcrit de fusion TEL-AML1 t(12;21) par chimie taqman</t>
  </si>
  <si>
    <t xml:space="preserve">Recherche de la mutation V617F du gène JAK2 par PCR </t>
  </si>
  <si>
    <t>Recherche d'un transcrit de fusion AML1-ETO, t(8;21) par PCR</t>
  </si>
  <si>
    <t>Recherche d'un transcrit de fusion CBFB-MYH11, inv(16) par PCR</t>
  </si>
  <si>
    <t>Recherche d'un transcrit de fusion des LAL-B t(1;19), t(4;11), t(12;21) par PCR</t>
  </si>
  <si>
    <t>Recherche d'une duplication interne en tandem de FLT3 (FLT3-ITD) par PCR</t>
  </si>
  <si>
    <t xml:space="preserve">Sang / moelle / biopsie </t>
  </si>
  <si>
    <t>PCR qualitative</t>
  </si>
  <si>
    <t>Fish métaphasique</t>
  </si>
  <si>
    <t>Type</t>
  </si>
  <si>
    <t>Réf. Modèle</t>
  </si>
  <si>
    <t>Réf. Documentaire</t>
  </si>
  <si>
    <t>Version</t>
  </si>
  <si>
    <t>Date d’application</t>
  </si>
  <si>
    <t>/</t>
  </si>
  <si>
    <t>Cryoglobuline</t>
  </si>
  <si>
    <t>Squamous Cell Carcinoma (SCC)</t>
  </si>
  <si>
    <t>MO-L018</t>
  </si>
  <si>
    <t>DT-LBM 048</t>
  </si>
  <si>
    <t>Etude des réarrangements génomiques BCL1-JH, t(11;14) par PCR</t>
  </si>
  <si>
    <t>Etude des réarrangements génomiques BCL2-JH, t(14;18) par PCR</t>
  </si>
  <si>
    <t>QMPSF LLC par analyse de fragment</t>
  </si>
  <si>
    <t>Quantification du transcrit de fusion SIL-TAL, del(1p) par chimie taqman</t>
  </si>
  <si>
    <t>Recherche de clonalite  IGH ou TCR par analyse de fragment</t>
  </si>
  <si>
    <t>Recherche de réarrangements FIP1L1-PDGFRa par PCR</t>
  </si>
  <si>
    <t>Recherche des mutations des gènes CEBPα, NPM1, FLT3 par séquençage</t>
  </si>
  <si>
    <t>Recherche des mutations du gène CKIT par séquençage</t>
  </si>
  <si>
    <t>Recherche des mutations du gène JAK2 dans les exons 12 à 15 par séquençage</t>
  </si>
  <si>
    <t>Recherche des mutations du gène MPL par séquençage</t>
  </si>
  <si>
    <t xml:space="preserve">Recherche du transcrit de fusion AP12-MALT1 des t(11;18) par PCR </t>
  </si>
  <si>
    <t xml:space="preserve">Recherche du transcrit de fusion MLL-EBI des t(11;20) par PCR </t>
  </si>
  <si>
    <t xml:space="preserve">Recherche du transcrit de fusion MLL-ENL, t(11;19)  par PCR </t>
  </si>
  <si>
    <t xml:space="preserve">Recherche du transcrit de fusion NPM-ALK des t(2;5) par PCR </t>
  </si>
  <si>
    <t xml:space="preserve">Recherche du transcrit de fusion PLZF-RAR, t(11;17) par PCR </t>
  </si>
  <si>
    <t>Recherche d'un transcrit de fusion SIL-TAL, del(1p) par PCR</t>
  </si>
  <si>
    <t>Statut mutationel du locus IGH</t>
  </si>
  <si>
    <t>QMPSF</t>
  </si>
  <si>
    <t>analyse de fragment</t>
  </si>
  <si>
    <t>PCR qualitative, puis séquençage par la méthode de Sanger</t>
  </si>
  <si>
    <t>Sang / moelle</t>
  </si>
  <si>
    <t>Biopsie</t>
  </si>
  <si>
    <t>MA-GEN 011</t>
  </si>
  <si>
    <t>MA-GEN 009</t>
  </si>
  <si>
    <t>MA-GEN 038</t>
  </si>
  <si>
    <t>MA-GEN 035</t>
  </si>
  <si>
    <t>MA-GEN 034</t>
  </si>
  <si>
    <t>MA-GEN 019</t>
  </si>
  <si>
    <t>MA-GEN 031</t>
  </si>
  <si>
    <t>MA-GEN 012</t>
  </si>
  <si>
    <t>MA-GEN 016</t>
  </si>
  <si>
    <t>MA-GEN 017</t>
  </si>
  <si>
    <t>MA-GEN 023</t>
  </si>
  <si>
    <t>MA-GEN 018</t>
  </si>
  <si>
    <t>MA-GEN 028</t>
  </si>
  <si>
    <t>MA-GEN 015</t>
  </si>
  <si>
    <t>MA-GEN 040</t>
  </si>
  <si>
    <t>Recherche de mycobactéries par PCR</t>
  </si>
  <si>
    <t>Immunophénotypage</t>
  </si>
  <si>
    <t>Phénotypage RER</t>
  </si>
  <si>
    <t>Hôpital Necker</t>
  </si>
  <si>
    <t>IGR</t>
  </si>
  <si>
    <t xml:space="preserve">Coloration rapide HE </t>
  </si>
  <si>
    <t>Vancomycine</t>
  </si>
  <si>
    <t xml:space="preserve">       Prélèvement(s) tissulaire(s) ou cellulaire(s) d'origine humaine: biopsies, pièces opératoires, Blocs en paraffine et lames de prélèvement(s) tissulaire(s) ou cellulaire d'origine humaine </t>
  </si>
  <si>
    <t>Méthode d'analyse ou équipement</t>
  </si>
  <si>
    <t>Volume minimum</t>
  </si>
  <si>
    <t>Délai de transmission</t>
  </si>
  <si>
    <t>Condition de transport</t>
  </si>
  <si>
    <t>A</t>
  </si>
  <si>
    <t>COBAS 6000</t>
  </si>
  <si>
    <t>µmol/L</t>
  </si>
  <si>
    <t>non</t>
  </si>
  <si>
    <t>300 µl*</t>
  </si>
  <si>
    <t>24 h (4)</t>
  </si>
  <si>
    <t>NR</t>
  </si>
  <si>
    <t>ASAT</t>
  </si>
  <si>
    <t>UI/L</t>
  </si>
  <si>
    <t>g/L</t>
  </si>
  <si>
    <t>urine</t>
  </si>
  <si>
    <t>mg/L</t>
  </si>
  <si>
    <t xml:space="preserve">1 tube de 4mL ou recueil sur 24h  - prise d'essai Cobas : 300 µl* </t>
  </si>
  <si>
    <t>24 h (11)</t>
  </si>
  <si>
    <t>µg/L</t>
  </si>
  <si>
    <t>14 + 150 µl</t>
  </si>
  <si>
    <t>ND / 4 h</t>
  </si>
  <si>
    <t>24 h</t>
  </si>
  <si>
    <t>5 ans</t>
  </si>
  <si>
    <t>70 + 150 µl</t>
  </si>
  <si>
    <t>26 + 150 µl</t>
  </si>
  <si>
    <t>50 + 150 µl</t>
  </si>
  <si>
    <t>ND 4 h</t>
  </si>
  <si>
    <t>NA</t>
  </si>
  <si>
    <t>mmol/L</t>
  </si>
  <si>
    <t>6 h (4)</t>
  </si>
  <si>
    <t>pmol/L</t>
  </si>
  <si>
    <t>kU/L</t>
  </si>
  <si>
    <t>8 + 150 µl</t>
  </si>
  <si>
    <t>ng/L</t>
  </si>
  <si>
    <t>200+300 µl*</t>
  </si>
  <si>
    <t>4 h</t>
  </si>
  <si>
    <t>6h</t>
  </si>
  <si>
    <t>DT-LBM 048                     DE-LBM 265</t>
  </si>
  <si>
    <t>mmol/L ou mmol/24h</t>
  </si>
  <si>
    <t>MISPL "X1000" pour conversion des résultats de µmol/L en mmol/L</t>
  </si>
  <si>
    <t xml:space="preserve">1 tube de 4mL ou recueil sur 24h sans additif - prise d'essai Cobas : 300 µl* </t>
  </si>
  <si>
    <t>10 + 150 µl</t>
  </si>
  <si>
    <t>50 µl</t>
  </si>
  <si>
    <t>nmol/L</t>
  </si>
  <si>
    <t>X 1.05</t>
  </si>
  <si>
    <t>2 h</t>
  </si>
  <si>
    <t>qualit.</t>
  </si>
  <si>
    <t xml:space="preserve">Potassium </t>
  </si>
  <si>
    <t>4 h (4)</t>
  </si>
  <si>
    <t>CHU ROUEN</t>
  </si>
  <si>
    <t>IMMUNOLOGIE CELLULAIRE</t>
  </si>
  <si>
    <t xml:space="preserve">CHU ROUEN </t>
  </si>
  <si>
    <t xml:space="preserve">Sodium </t>
  </si>
  <si>
    <t>APHP</t>
  </si>
  <si>
    <t>cf catalogue dédié</t>
  </si>
  <si>
    <t>feuille examen spécialisée</t>
  </si>
  <si>
    <t>Cf feuille CHU dédiée</t>
  </si>
  <si>
    <t>feuille CHU protéine SB 57</t>
  </si>
  <si>
    <t>feuille CHU SB 13</t>
  </si>
  <si>
    <t>feuille CHU Hormono SB 59</t>
  </si>
  <si>
    <t>feuille CHU hémato spécialisée HES 3</t>
  </si>
  <si>
    <t>feuille CHU IBCore IBC 11</t>
  </si>
  <si>
    <t>feuille CHU auto immunité SI 01</t>
  </si>
  <si>
    <t>feuille CHU sero infectieuses VIS 3</t>
  </si>
  <si>
    <t>feuille CHU BK</t>
  </si>
  <si>
    <t>feuille CHU virologie VIR 3</t>
  </si>
  <si>
    <t>feuille CHU pharmaco toxico SP 09</t>
  </si>
  <si>
    <t>feuille EFS</t>
  </si>
  <si>
    <t>document rempli par LBM</t>
  </si>
  <si>
    <t>PROTOCOLE</t>
  </si>
  <si>
    <t xml:space="preserve">
DD-ACP 064
MA-ACP 008
</t>
  </si>
  <si>
    <t>DD-ACP 069
DD-ACP 071
MA-ACP 010</t>
  </si>
  <si>
    <t>Cobas 6000</t>
  </si>
  <si>
    <t>2h</t>
  </si>
  <si>
    <t>DT-LBM 048                     DE-LBM 304</t>
  </si>
  <si>
    <t xml:space="preserve">1 tube de 4mL ou recueil sur 24h sans conservateur - prise d'essai Cobas : 300 µl* </t>
  </si>
  <si>
    <t>Kryptor Compact+</t>
  </si>
  <si>
    <t>DT-LBM 048                     DE-LBM 308</t>
  </si>
  <si>
    <t>mUI/L</t>
  </si>
  <si>
    <t>200+150 µl</t>
  </si>
  <si>
    <t>ND/6h</t>
  </si>
  <si>
    <t>DT-LBM 048                     DE-LBM 273</t>
  </si>
  <si>
    <t>ng / dl x 12,87 = pmol/L</t>
  </si>
  <si>
    <t>ND / 6h</t>
  </si>
  <si>
    <t>ng/mL X 1000 = µg/L</t>
  </si>
  <si>
    <t>immédiat</t>
  </si>
  <si>
    <t>DT-LBM 048                     DE-LBM 309</t>
  </si>
  <si>
    <t>Méthode manuelle</t>
  </si>
  <si>
    <t>2,7 ml</t>
  </si>
  <si>
    <t>ratio</t>
  </si>
  <si>
    <t>XN 1000</t>
  </si>
  <si>
    <t>variable selon paramètre</t>
  </si>
  <si>
    <t>1 ml</t>
  </si>
  <si>
    <t>Méthode manuelle avec lecture au microscope</t>
  </si>
  <si>
    <t>G/L</t>
  </si>
  <si>
    <t>Sedi 15</t>
  </si>
  <si>
    <t>mm/h</t>
  </si>
  <si>
    <t>1,8 ml</t>
  </si>
  <si>
    <t>oui</t>
  </si>
  <si>
    <t>B</t>
  </si>
  <si>
    <t>Qualitatif</t>
  </si>
  <si>
    <t>10 ml</t>
  </si>
  <si>
    <t>37°C</t>
  </si>
  <si>
    <t>ponction ascite</t>
  </si>
  <si>
    <t>liquide pleural</t>
  </si>
  <si>
    <t>7 jours</t>
  </si>
  <si>
    <t>500 µl*</t>
  </si>
  <si>
    <t>ex Urgent</t>
  </si>
  <si>
    <t>U/mL</t>
  </si>
  <si>
    <t xml:space="preserve">ND </t>
  </si>
  <si>
    <t xml:space="preserve">1 tube de 4mL ou recueil sur 24h  (+1 goutte de HCl 37% dilué au 1/2 dans eau pour pH&lt;3) prise d'essai Cobas : 300 µl* </t>
  </si>
  <si>
    <t xml:space="preserve">Calcitonine </t>
  </si>
  <si>
    <t>Département de Biopathologie Intégrée du Cancer
N° 8-1409</t>
  </si>
  <si>
    <t>Unité</t>
  </si>
  <si>
    <t>Facteur de conversion</t>
  </si>
  <si>
    <t>Sérothèque</t>
  </si>
  <si>
    <t>LI-LAB 003</t>
  </si>
  <si>
    <t>Liste</t>
  </si>
  <si>
    <t>Liste détaillée des examens du département de Biopathologie</t>
  </si>
  <si>
    <t>Taqman 7500</t>
  </si>
  <si>
    <t xml:space="preserve">méthode manuelle </t>
  </si>
  <si>
    <t xml:space="preserve">copies </t>
  </si>
  <si>
    <t>tout échantillon est traité</t>
  </si>
  <si>
    <t>température ambiante</t>
  </si>
  <si>
    <t>stockage des ARN et ADN infini</t>
  </si>
  <si>
    <t>Quantification de la surexpression de CYCLINE D1 par chimie taqman</t>
  </si>
  <si>
    <t>Quantification de la mutation V617F du gène JAK2 par Kit Ipsogen</t>
  </si>
  <si>
    <t>Recherche de la surexpression de CYCLINE D1 par PCR point final</t>
  </si>
  <si>
    <t>Recherche de la surexpression de HOX11L2  par PCR point final</t>
  </si>
  <si>
    <t>Recherche de mutation ASXL1 par séquençage Sanger</t>
  </si>
  <si>
    <t>Recherche de mutation FYN par séquençage Sanger</t>
  </si>
  <si>
    <t>Recherche de mutation IKZF1par séquençage Sanger</t>
  </si>
  <si>
    <t>Recherche de mutation KRAS par séquençage Sanger</t>
  </si>
  <si>
    <t>Recherche de mutation NOTCH par séquençage Sanger</t>
  </si>
  <si>
    <t>Recherche de mutation NRAS par séquençage Sanger</t>
  </si>
  <si>
    <t>Recherche de mutation PTEN par séquençage Sanger</t>
  </si>
  <si>
    <t>Recherche de mutation RHOA par séquençage Sanger</t>
  </si>
  <si>
    <t>Recherche de mutation STAT3 par séquençage Sanger</t>
  </si>
  <si>
    <t>Recherche de mutation TP53 par séquençage Sanger</t>
  </si>
  <si>
    <t>Recherche des mutations calréticuline par séquençage Sanger</t>
  </si>
  <si>
    <t>% de mutations</t>
  </si>
  <si>
    <t>séquenceur 3130</t>
  </si>
  <si>
    <t xml:space="preserve"> /</t>
  </si>
  <si>
    <t>Fish interphasique</t>
  </si>
  <si>
    <t>DD-GEN 018
MA-GEN 029</t>
  </si>
  <si>
    <t>DD-GEN 024
MA-GEN 024</t>
  </si>
  <si>
    <t>DD-GEN 061
MA-GEN 032</t>
  </si>
  <si>
    <t>DD-GEN 060
MA-GEN 032</t>
  </si>
  <si>
    <t>DD-GEN 048
MA-GEN 033</t>
  </si>
  <si>
    <t>DD-GEN 047
MA-GEN 033</t>
  </si>
  <si>
    <t>DD-GEN 057
MA-GEN 006</t>
  </si>
  <si>
    <t>DD-GEN 058
MA-GEN 032</t>
  </si>
  <si>
    <t xml:space="preserve">Nature échantillon secondaire </t>
  </si>
  <si>
    <t>Délai moyen de réponse</t>
  </si>
  <si>
    <t>Délai de réalisation</t>
  </si>
  <si>
    <t>ARN</t>
  </si>
  <si>
    <t>hebdo</t>
  </si>
  <si>
    <t>quotidien</t>
  </si>
  <si>
    <t>ADN</t>
  </si>
  <si>
    <t>N408</t>
  </si>
  <si>
    <t>Etude de la maladie résiduelle par quantification de NPM1</t>
  </si>
  <si>
    <t>Etude de la maladie résiduelle par quantification de WT1</t>
  </si>
  <si>
    <t>Quantification de l'allèle dupliqué de FLT3</t>
  </si>
  <si>
    <t>Recherche de mutation DNMT3A par séquençage Sanger</t>
  </si>
  <si>
    <t>Recherche de mutation  ABL dans les LMC par séquençage Sanger</t>
  </si>
  <si>
    <t>Recherche de mutation MYD88 par séquençage Sanger</t>
  </si>
  <si>
    <t>Recherche de mutation TET2 par séquençage Sanger</t>
  </si>
  <si>
    <t>Etude du chimérisme par analyse de fragments, kit PP16</t>
  </si>
  <si>
    <t>innovation et recherche</t>
  </si>
  <si>
    <t>N906</t>
  </si>
  <si>
    <t>N501</t>
  </si>
  <si>
    <t>N421</t>
  </si>
  <si>
    <t>1 mois</t>
  </si>
  <si>
    <t>DD-GEN 059
MA-GEN 027</t>
  </si>
  <si>
    <t>DD-GEN 033
MA-GEN 014</t>
  </si>
  <si>
    <t>DD-GEN 034
MA-GEN 013</t>
  </si>
  <si>
    <t>DD-GEN 054
MA-GEN 007</t>
  </si>
  <si>
    <t>DD-GEN 054
 MA-GEN 008</t>
  </si>
  <si>
    <t>DD-GEN 056
MA-GEN 005</t>
  </si>
  <si>
    <t>DD-GEN 023
MA-GEN 004</t>
  </si>
  <si>
    <t>DD-GEN 045
DD-GEN 046
MA-GEN 002</t>
  </si>
  <si>
    <t>reco  &lt;24H</t>
  </si>
  <si>
    <t>X_APHP_ACMAG</t>
  </si>
  <si>
    <t>X_CERBA_ACTPO</t>
  </si>
  <si>
    <t>X_CERBA_ASLO</t>
  </si>
  <si>
    <t>Antistreptolysine O</t>
  </si>
  <si>
    <t>X_CERBA_CFHBS</t>
  </si>
  <si>
    <t>X_CERBA_CFHCV</t>
  </si>
  <si>
    <t>Contrôle Hépatite C</t>
  </si>
  <si>
    <t>X_CERBA_CFHIV</t>
  </si>
  <si>
    <t>Confirmation HIV</t>
  </si>
  <si>
    <t>X_CERBA_CHROM</t>
  </si>
  <si>
    <t>Chromogranine</t>
  </si>
  <si>
    <t>X_CERBA_HIST</t>
  </si>
  <si>
    <t>Histamine</t>
  </si>
  <si>
    <t>X_CERBA_HOMO</t>
  </si>
  <si>
    <t>Homocystéine</t>
  </si>
  <si>
    <t>X_CERBA_IGD</t>
  </si>
  <si>
    <t>IgD</t>
  </si>
  <si>
    <t>X_CERBA_IGET</t>
  </si>
  <si>
    <t>IgE totales</t>
  </si>
  <si>
    <t>X_CERBA_IL6</t>
  </si>
  <si>
    <t>Interleukines IL6</t>
  </si>
  <si>
    <t>X_CERBA_NSE</t>
  </si>
  <si>
    <t>NSE</t>
  </si>
  <si>
    <t>X_CERBA_TEI20</t>
  </si>
  <si>
    <t>Teicoplanine</t>
  </si>
  <si>
    <t>X_CERBA_THAL</t>
  </si>
  <si>
    <t>Thalassémie-Béta</t>
  </si>
  <si>
    <t>X_CERBA_TRYP</t>
  </si>
  <si>
    <t>Tryptase</t>
  </si>
  <si>
    <t>X_CERBA_VITB6</t>
  </si>
  <si>
    <t>Vitamine B6</t>
  </si>
  <si>
    <t>X_CHUB_5NUC</t>
  </si>
  <si>
    <t>5 nucléotidase</t>
  </si>
  <si>
    <t>X_CHUB_ALDO</t>
  </si>
  <si>
    <t>Aldolase</t>
  </si>
  <si>
    <t>X_CHUB_ALST</t>
  </si>
  <si>
    <t>Aldostérone</t>
  </si>
  <si>
    <t>X_CHUB_AMM</t>
  </si>
  <si>
    <t>Ammoniémie</t>
  </si>
  <si>
    <t>X_CHUB_AMYL</t>
  </si>
  <si>
    <t>Amylase</t>
  </si>
  <si>
    <t>X_CHUB_ANGIO</t>
  </si>
  <si>
    <t>Angiotensine convertase</t>
  </si>
  <si>
    <t>X_CHUB_APOA1</t>
  </si>
  <si>
    <t>Apolipoprotéines A1</t>
  </si>
  <si>
    <t>X_CHUB_APOB</t>
  </si>
  <si>
    <t>Apolipoprotéines B</t>
  </si>
  <si>
    <t>X_CHUB_BNP</t>
  </si>
  <si>
    <t>NT-ProBNP</t>
  </si>
  <si>
    <t>X_CHUB_C1E</t>
  </si>
  <si>
    <t>C1 estérase</t>
  </si>
  <si>
    <t>X_CHUB_C1Q</t>
  </si>
  <si>
    <t>Complément C1Q</t>
  </si>
  <si>
    <t>X_CHUB_C3</t>
  </si>
  <si>
    <t>Complément C3</t>
  </si>
  <si>
    <t>X_CHUB_C4</t>
  </si>
  <si>
    <t>Complément C4</t>
  </si>
  <si>
    <t>X_CHUB_CER</t>
  </si>
  <si>
    <t>Céruléoplasmine</t>
  </si>
  <si>
    <t>Cf feuille CHU protéine SB57</t>
  </si>
  <si>
    <t>Cf feuille CHU SB13</t>
  </si>
  <si>
    <t>Cf feuille CHU Hormono SB 59</t>
  </si>
  <si>
    <t>Cf feuille CHU hémato spécialisée HES 3</t>
  </si>
  <si>
    <t>Cf feuille CHU IBCore IBC 11</t>
  </si>
  <si>
    <t>Cf feuille CHU auto immunité SI 01</t>
  </si>
  <si>
    <t>Cf feuille CHU  sero infectieuses VIS 3</t>
  </si>
  <si>
    <t>Cf feuille CHU  BK</t>
  </si>
  <si>
    <t>Cf feuille CHU pharmaco toxico SP 09</t>
  </si>
  <si>
    <t>Cf feuille CHU virologie VIR 3</t>
  </si>
  <si>
    <t>Cf feuille CHU BK</t>
  </si>
  <si>
    <t>Cf feuille EFS</t>
  </si>
  <si>
    <t>Cf catalogue, bon de demande complété par le LBM</t>
  </si>
  <si>
    <t>fonction de la demande</t>
  </si>
  <si>
    <t>feuille CHU</t>
  </si>
  <si>
    <t>Manuel de prélèvement du CHU</t>
  </si>
  <si>
    <t>Bon de demande/ référence et version</t>
  </si>
  <si>
    <t>EFS CRETEIL</t>
  </si>
  <si>
    <t>EDTA (nombre de tube en fonction du taux de plaquettes)</t>
  </si>
  <si>
    <t xml:space="preserve">ref à créer DE LAB pour manuel de P CHU </t>
  </si>
  <si>
    <t>CH50</t>
  </si>
  <si>
    <t>X_CHUB_CK</t>
  </si>
  <si>
    <t>CK (Créatine Kinase)</t>
  </si>
  <si>
    <t>X_CHUB_CKMB</t>
  </si>
  <si>
    <t>CK MB</t>
  </si>
  <si>
    <t>X_CHUB_CORT</t>
  </si>
  <si>
    <t>Cortisol</t>
  </si>
  <si>
    <t>X_CHUB_CORTUR</t>
  </si>
  <si>
    <t>Cortisol (Urine)</t>
  </si>
  <si>
    <t>X_CHUB_CYST</t>
  </si>
  <si>
    <t>Cystatine C</t>
  </si>
  <si>
    <t>X_CHUB_E2F</t>
  </si>
  <si>
    <t>Estradiol (Femme)</t>
  </si>
  <si>
    <t>X_CHUB_E2HE</t>
  </si>
  <si>
    <t>Estradiol (Homme ou Enfant)</t>
  </si>
  <si>
    <t>X_CHUB_EPO</t>
  </si>
  <si>
    <t>Erythropoïétine</t>
  </si>
  <si>
    <t>X_CHUB_FECA</t>
  </si>
  <si>
    <t>Fécalogramme</t>
  </si>
  <si>
    <t>X_CHUB_FSH</t>
  </si>
  <si>
    <t>FSH</t>
  </si>
  <si>
    <t>Gaz du sang</t>
  </si>
  <si>
    <t>X_CHUB_HBA1C</t>
  </si>
  <si>
    <t>Hémoglobine glyquée</t>
  </si>
  <si>
    <t>X_CHUB_LACT</t>
  </si>
  <si>
    <t>Lactate</t>
  </si>
  <si>
    <t>X_CHUB_LH</t>
  </si>
  <si>
    <t>LH</t>
  </si>
  <si>
    <t>X_CHUB_LIPA</t>
  </si>
  <si>
    <t>Lipase</t>
  </si>
  <si>
    <t>X_CHUB_LWR</t>
  </si>
  <si>
    <t>Latex Waaler-Rose</t>
  </si>
  <si>
    <t>X_CHUB_MYO</t>
  </si>
  <si>
    <t>Myoglobine</t>
  </si>
  <si>
    <t>X_CHUB_NSE</t>
  </si>
  <si>
    <t>X_CHUB_OROSO</t>
  </si>
  <si>
    <t>Orosomucoide</t>
  </si>
  <si>
    <t>X_CHUB_OSMO</t>
  </si>
  <si>
    <t>Osmolalité SANG</t>
  </si>
  <si>
    <t>X_CHUB_OSMOUR</t>
  </si>
  <si>
    <t>Osmolalité URINE</t>
  </si>
  <si>
    <t>X_CHUB_PK</t>
  </si>
  <si>
    <t>Pyruvate kinase</t>
  </si>
  <si>
    <t>X_CHUB_PLOMB</t>
  </si>
  <si>
    <t>Plomb</t>
  </si>
  <si>
    <t>X_CHUB_PREAL</t>
  </si>
  <si>
    <t>X_CHUB_PROCAL</t>
  </si>
  <si>
    <t>X_CHUB_PROG</t>
  </si>
  <si>
    <t>Progestérone</t>
  </si>
  <si>
    <t>X_CHUB_PROL</t>
  </si>
  <si>
    <t>Prolactine</t>
  </si>
  <si>
    <t>X_CHUB_REN</t>
  </si>
  <si>
    <t>Rénine</t>
  </si>
  <si>
    <t>X_CHUB_STEA</t>
  </si>
  <si>
    <t>Stéatorrhée (lipides)</t>
  </si>
  <si>
    <t>X_CHUB_STRAN</t>
  </si>
  <si>
    <t>Saturation transferrine</t>
  </si>
  <si>
    <t>X_CHUB_TESTOFE</t>
  </si>
  <si>
    <t>Testostérone (Femme ou Enfant)</t>
  </si>
  <si>
    <t>X_CHUB_TESTOH</t>
  </si>
  <si>
    <t>Testostérone (Homme)</t>
  </si>
  <si>
    <t>X_CHUB_TRANS</t>
  </si>
  <si>
    <t>X_CHUB_TROPO</t>
  </si>
  <si>
    <t>Troponine</t>
  </si>
  <si>
    <t>X_CHUB_TRYPS</t>
  </si>
  <si>
    <t>Alpha 1 anti-trypsine</t>
  </si>
  <si>
    <t>Biologie médicale</t>
  </si>
  <si>
    <t>Code interne</t>
  </si>
  <si>
    <t>IMMUNOHISTOCHIMIE</t>
  </si>
  <si>
    <t>X_CHUH_ADENG</t>
  </si>
  <si>
    <t>Adénogramme</t>
  </si>
  <si>
    <t>X_CHUH_AT3</t>
  </si>
  <si>
    <t>Antithrombine III</t>
  </si>
  <si>
    <t>X_CHUH_CD</t>
  </si>
  <si>
    <t>Cytométrie CD</t>
  </si>
  <si>
    <t>X_CHUH_CD34</t>
  </si>
  <si>
    <t>Numération CD34</t>
  </si>
  <si>
    <t>X_CHUH_CD4</t>
  </si>
  <si>
    <t>Cytométrie CD4</t>
  </si>
  <si>
    <t>X_CHUH_CD8</t>
  </si>
  <si>
    <t>Cytométrie CD8</t>
  </si>
  <si>
    <t>X_CHUH_CFU</t>
  </si>
  <si>
    <t>Culture des progéniteurs érythroides (CFU)</t>
  </si>
  <si>
    <t>X_CHUH_CGLYMPHLALLC</t>
  </si>
  <si>
    <t>Congélation lymphocytes bilans LA et LLC</t>
  </si>
  <si>
    <t>X_CHUH_CONGLYMPH</t>
  </si>
  <si>
    <t>Congél. lympho. Sérothèque</t>
  </si>
  <si>
    <t>X_CHUH_EHB</t>
  </si>
  <si>
    <t>Electro hémoglobine</t>
  </si>
  <si>
    <t>X_CHUH_ENZERY</t>
  </si>
  <si>
    <t>Enzymes érythrocytaires (G6PD...)</t>
  </si>
  <si>
    <t>X_CHUH_FAC10</t>
  </si>
  <si>
    <t>X_CHUH_FAC11</t>
  </si>
  <si>
    <t>X_CHUH_FAC12</t>
  </si>
  <si>
    <t>X_CHUH_FACT2</t>
  </si>
  <si>
    <t>X_CHUH_FACT5</t>
  </si>
  <si>
    <t>X_CHUH_FACT7</t>
  </si>
  <si>
    <t>X_CHUH_FACT8</t>
  </si>
  <si>
    <t>X_CHUH_FACT9</t>
  </si>
  <si>
    <t>X_CHUH_HPN</t>
  </si>
  <si>
    <t>Hémoglobinurie NP</t>
  </si>
  <si>
    <t>X_CHUH_IGH</t>
  </si>
  <si>
    <t>Locus IGH</t>
  </si>
  <si>
    <t>X_CHUH_LEUCO</t>
  </si>
  <si>
    <t>Leucoconcentration</t>
  </si>
  <si>
    <t>X_CHUH_MEGA</t>
  </si>
  <si>
    <t>Culture des progéniteurs mégacaryo.</t>
  </si>
  <si>
    <t>X_CHUH_MYELO</t>
  </si>
  <si>
    <t>Myélogramme</t>
  </si>
  <si>
    <t>X_CHUH_NUM_URG</t>
  </si>
  <si>
    <t>Numération CHU urgence</t>
  </si>
  <si>
    <t>X_CHUH_PHOSP</t>
  </si>
  <si>
    <t>Antiphospholipides</t>
  </si>
  <si>
    <t>X_CHUH_PROTC</t>
  </si>
  <si>
    <t>Protéine C</t>
  </si>
  <si>
    <t>X_CHUH_PROTS</t>
  </si>
  <si>
    <t>Protéine S</t>
  </si>
  <si>
    <t>X_CHUH_TCRG</t>
  </si>
  <si>
    <t>Locus TCRG</t>
  </si>
  <si>
    <t>X_CHUH_TLYM</t>
  </si>
  <si>
    <t>Typage lymphocytaire</t>
  </si>
  <si>
    <t>X_CHUH_TLYMGA</t>
  </si>
  <si>
    <t>Typage lympho ganglion</t>
  </si>
  <si>
    <t>X_CHUH_TLYMMO</t>
  </si>
  <si>
    <t>Typage lympho moelle</t>
  </si>
  <si>
    <t>X_CHUH_WILLE</t>
  </si>
  <si>
    <t>FACT. Willebrand</t>
  </si>
  <si>
    <t>X_CHUH_XA</t>
  </si>
  <si>
    <t>Anti Xa</t>
  </si>
  <si>
    <t>X_CHUI__MUSCL</t>
  </si>
  <si>
    <t>X_CHUI_AAN</t>
  </si>
  <si>
    <t>X_CHUI_AANS</t>
  </si>
  <si>
    <t>X_CHUI_ACTG</t>
  </si>
  <si>
    <t>X_CHUI_ADN</t>
  </si>
  <si>
    <t>X_CHUI_ASCAA</t>
  </si>
  <si>
    <t>X_CHUI_ASCAG</t>
  </si>
  <si>
    <t>X_CHUI_B2G</t>
  </si>
  <si>
    <t>X_CHUI_B2M</t>
  </si>
  <si>
    <t>X_CHUI_CAR</t>
  </si>
  <si>
    <t>X_CHUI_CCP</t>
  </si>
  <si>
    <t>X_CHUI_CYPN</t>
  </si>
  <si>
    <t>X_CHUI_END</t>
  </si>
  <si>
    <t>X_CHUI_EST</t>
  </si>
  <si>
    <t>X_CHUI_FACT</t>
  </si>
  <si>
    <t>X_CHUI_GBM</t>
  </si>
  <si>
    <t>X_CHUI_GLIA</t>
  </si>
  <si>
    <t>X_CHUI_GLIG</t>
  </si>
  <si>
    <t>X_CHUI_HIS</t>
  </si>
  <si>
    <t>X_CHUI_ILO</t>
  </si>
  <si>
    <t>X_CHUI_JO1</t>
  </si>
  <si>
    <t>X_CHUI_KU</t>
  </si>
  <si>
    <t>X_CHUI_LYMPHAT</t>
  </si>
  <si>
    <t>Pop Lympho A/T</t>
  </si>
  <si>
    <t>X_CHUI_MITO</t>
  </si>
  <si>
    <t>X_CHUI_NUC</t>
  </si>
  <si>
    <t>X_CHUI_PLYMPH</t>
  </si>
  <si>
    <t>Population lymphocytaire</t>
  </si>
  <si>
    <t>X_CHUI_PMS</t>
  </si>
  <si>
    <t>X_CHUI_RETIC</t>
  </si>
  <si>
    <t>X_CHUI_SLA</t>
  </si>
  <si>
    <t>X_CHUI_SUR</t>
  </si>
  <si>
    <t>X_CHUI_TPO</t>
  </si>
  <si>
    <t>X_CHUM_AGLEG</t>
  </si>
  <si>
    <t>Antigénurie légionelle</t>
  </si>
  <si>
    <t>X_CHUM_AGPNE</t>
  </si>
  <si>
    <t>Antigénurie Pneumo</t>
  </si>
  <si>
    <t>X_CHUM_BKML</t>
  </si>
  <si>
    <t>Recherche BK (PPL)</t>
  </si>
  <si>
    <t>X_CHUM_BKOS</t>
  </si>
  <si>
    <t>Recherche BK (org ou sang)</t>
  </si>
  <si>
    <t>X_CHUM_BKPPS</t>
  </si>
  <si>
    <t>Recherche BK (PPS)</t>
  </si>
  <si>
    <t>X_CHUM_LYMELCR</t>
  </si>
  <si>
    <t>Lyme (Borréliose) sur LCR</t>
  </si>
  <si>
    <t>X_CHUM_MICRO</t>
  </si>
  <si>
    <t>Recherche BK microscope</t>
  </si>
  <si>
    <t>X_CHUM_MILSOL</t>
  </si>
  <si>
    <t>Isolement BK mil solide</t>
  </si>
  <si>
    <t>X_CHUM_PARA</t>
  </si>
  <si>
    <t>Parasitologie des selles</t>
  </si>
  <si>
    <t>X_CHUMS_ACASP</t>
  </si>
  <si>
    <t>Sérologie Aspergillose (dépistage)</t>
  </si>
  <si>
    <t>X_CHUMS_ACHBE</t>
  </si>
  <si>
    <t>Sérologie HBE</t>
  </si>
  <si>
    <t>X_CHUMS_ADEN</t>
  </si>
  <si>
    <t>Sérologie adénovirus</t>
  </si>
  <si>
    <t>X_CHUMS_AGHBE</t>
  </si>
  <si>
    <t>Antigène HBE</t>
  </si>
  <si>
    <t>X_CHUMS_AMIB</t>
  </si>
  <si>
    <t>Sérologie Amibiase</t>
  </si>
  <si>
    <t>X_CHUMS_ANISA</t>
  </si>
  <si>
    <t>Sérologie Anisakiase</t>
  </si>
  <si>
    <t>X_CHUMS_AVCMV</t>
  </si>
  <si>
    <t>Avidité CMV</t>
  </si>
  <si>
    <t>X_CHUMS_BW</t>
  </si>
  <si>
    <t>Syphilis (VDRL + TPHA)</t>
  </si>
  <si>
    <t>X_CHUMS_CANDI</t>
  </si>
  <si>
    <t>Sérologie Candidose</t>
  </si>
  <si>
    <t>X_CHUMS_CMV</t>
  </si>
  <si>
    <t>Sérologie CMV (IgG et IgM)</t>
  </si>
  <si>
    <t>X_CHUMS_COQUE</t>
  </si>
  <si>
    <t>Sérologie coqueluche</t>
  </si>
  <si>
    <t>X_CHUMS_CYSTI</t>
  </si>
  <si>
    <t>Sérologie Cysticercose</t>
  </si>
  <si>
    <t>X_CHUMS_DISTO</t>
  </si>
  <si>
    <t>Sérologie Distomatose</t>
  </si>
  <si>
    <t>X_CHUMS_EBVG</t>
  </si>
  <si>
    <t>Sérologie EBV IgG</t>
  </si>
  <si>
    <t>X_CHUMS_EBVM</t>
  </si>
  <si>
    <t>Sérologie EBV IgM</t>
  </si>
  <si>
    <t>X_CHUMS_ECHIN</t>
  </si>
  <si>
    <t>Sérologie Echinoco Hydatidose</t>
  </si>
  <si>
    <t>X_CHUMS_FILA</t>
  </si>
  <si>
    <t>Sérologie Filariose (dépistage)</t>
  </si>
  <si>
    <t>X_CHUMS_HAIGG</t>
  </si>
  <si>
    <t>Sérologie hépatite A (IgG)</t>
  </si>
  <si>
    <t>X_CHUMS_HAIGM</t>
  </si>
  <si>
    <t>Sérologie hépatite A (IgM)</t>
  </si>
  <si>
    <t>X_CHUMS_HBIGM</t>
  </si>
  <si>
    <t>Sérologie hépatite B (IgM)</t>
  </si>
  <si>
    <t>X_CHUMS_HELI</t>
  </si>
  <si>
    <t>Sérologie Hélico. Pylori</t>
  </si>
  <si>
    <t>X_CHUMS_HERPG</t>
  </si>
  <si>
    <t>Sérologie Herpès (HSV) IgG</t>
  </si>
  <si>
    <t>X_CHUMS_HERPM</t>
  </si>
  <si>
    <t>Sérologie Herpès (HSV) IgM</t>
  </si>
  <si>
    <t>X_CHUMS_HHV6</t>
  </si>
  <si>
    <t>Sérologie Herpès HHV6</t>
  </si>
  <si>
    <t>X_CHUMS_HISTO</t>
  </si>
  <si>
    <t>Sérologie Histoplasmose</t>
  </si>
  <si>
    <t>X_CHUMS_HTLV</t>
  </si>
  <si>
    <t>Sérologie HTLV I ou II</t>
  </si>
  <si>
    <t>X_CHUMS_INT</t>
  </si>
  <si>
    <t>Interféron LCR</t>
  </si>
  <si>
    <t>X_CHUMS_LEGIO</t>
  </si>
  <si>
    <t>Sérologie légionelle</t>
  </si>
  <si>
    <t>X_CHUMS_LEISH</t>
  </si>
  <si>
    <t>Sérologie Leishmaniose</t>
  </si>
  <si>
    <t>X_CHUMS_LYME</t>
  </si>
  <si>
    <t>Lyme (Borréliose)</t>
  </si>
  <si>
    <t>X_CHUMS_MNI</t>
  </si>
  <si>
    <t>Sérologie mononucléose</t>
  </si>
  <si>
    <t>X_CHUMS_MYIGG</t>
  </si>
  <si>
    <t>Sérologie Mycoplasme Pneum. (IgG)</t>
  </si>
  <si>
    <t>X_CHUMS_MYIGM</t>
  </si>
  <si>
    <t>Sérologie Mycoplasme Pneum. (IgM)</t>
  </si>
  <si>
    <t>X_CHUMS_OREIL</t>
  </si>
  <si>
    <t>Sérologie Oreillons</t>
  </si>
  <si>
    <t>X_CHUMS_P24</t>
  </si>
  <si>
    <t>Antigène P24 (VIH)</t>
  </si>
  <si>
    <t>X_CHUMS_PARVO</t>
  </si>
  <si>
    <t>Sérologie Parvovirus</t>
  </si>
  <si>
    <t>X_CHUMS_PNEU</t>
  </si>
  <si>
    <t>Sérologie Chlamydia  Pneumoniae</t>
  </si>
  <si>
    <t>X_CHUMS_PSIT</t>
  </si>
  <si>
    <t>Sérologie Chlamydia  Psittaci</t>
  </si>
  <si>
    <t>X_CHUMS_ROUGE</t>
  </si>
  <si>
    <t>Sérologie Rougeole</t>
  </si>
  <si>
    <t>X_CHUMS_RUBG</t>
  </si>
  <si>
    <t>Sérologie Rubéole (immunité acquise IgG)</t>
  </si>
  <si>
    <t>X_CHUMS_RUBM</t>
  </si>
  <si>
    <t>Sérologie Rubéole IgM</t>
  </si>
  <si>
    <t>X_CHUMS_SCHIS</t>
  </si>
  <si>
    <t>Sérologie Schistosomiase</t>
  </si>
  <si>
    <t>X_CHUMS_TOXO</t>
  </si>
  <si>
    <t>Sérologie Toxoplasmose</t>
  </si>
  <si>
    <t>X_CHUMS_TOXOC</t>
  </si>
  <si>
    <t>Sérologie Larva Migrans (Toxocarose)</t>
  </si>
  <si>
    <t>X_CHUMS_TRAC</t>
  </si>
  <si>
    <t>Sérologie Chlamydia Trachomatis</t>
  </si>
  <si>
    <t>X_CHUMS_TRIC</t>
  </si>
  <si>
    <t>Sérologie Trichinose</t>
  </si>
  <si>
    <t>X_CHUMS_VRS</t>
  </si>
  <si>
    <t>Sérologie VRS</t>
  </si>
  <si>
    <t>X_CHUMS_VZONA</t>
  </si>
  <si>
    <t>Sérologie Varicelle Zona</t>
  </si>
  <si>
    <t>X_CHUP_PALU</t>
  </si>
  <si>
    <t>Recherche de paludisme (frottis)</t>
  </si>
  <si>
    <t>X_CHUP_PARA</t>
  </si>
  <si>
    <t>X_CHUP_PNEUMOCYSTOSE</t>
  </si>
  <si>
    <t>Pneumocystis</t>
  </si>
  <si>
    <t>X_CHUP_TOXOLCR</t>
  </si>
  <si>
    <t>Parasitologie Toxoplasmose sur LCR</t>
  </si>
  <si>
    <t>X_CHUPT_ALC</t>
  </si>
  <si>
    <t>Alcool éthylique</t>
  </si>
  <si>
    <t>X_CHUPT_AMIK</t>
  </si>
  <si>
    <t>Amikacine</t>
  </si>
  <si>
    <t>X_CHUPT_CARB</t>
  </si>
  <si>
    <t>Carbamazépine</t>
  </si>
  <si>
    <t>Ciclosporine</t>
  </si>
  <si>
    <t>X_CHUPT_DIGO</t>
  </si>
  <si>
    <t>Digoxine</t>
  </si>
  <si>
    <t>X_CHUPT_FONGI</t>
  </si>
  <si>
    <t>Antifongique</t>
  </si>
  <si>
    <t>X_CHUPT_GENT</t>
  </si>
  <si>
    <t>Gentamicine</t>
  </si>
  <si>
    <t>X_CHUPT_MTX</t>
  </si>
  <si>
    <t>Methotrexate</t>
  </si>
  <si>
    <t>X_CHUPT_NET</t>
  </si>
  <si>
    <t>Nétilmicine</t>
  </si>
  <si>
    <t>X_CHUPT_PHENO</t>
  </si>
  <si>
    <t>Phénobarbital</t>
  </si>
  <si>
    <t>X_CHUPT_PHENY</t>
  </si>
  <si>
    <t>Phénytoine</t>
  </si>
  <si>
    <t>X_CHUPT_POSA</t>
  </si>
  <si>
    <t>Posaconazole</t>
  </si>
  <si>
    <t>X_CHUPT_TACRO</t>
  </si>
  <si>
    <t>Tacrolimus</t>
  </si>
  <si>
    <t>X_CHUPT_TEICO</t>
  </si>
  <si>
    <t>X_CHUPT_THEO</t>
  </si>
  <si>
    <t>Théophylline</t>
  </si>
  <si>
    <t>X_CHUPT_TOBRA</t>
  </si>
  <si>
    <t>Tobramycine</t>
  </si>
  <si>
    <t>X_CHUPT_VALP</t>
  </si>
  <si>
    <t>Acide Valproique</t>
  </si>
  <si>
    <t>X_CHUPT_VORICO</t>
  </si>
  <si>
    <t>Voriconazole</t>
  </si>
  <si>
    <t>X_CHUV_ADENO</t>
  </si>
  <si>
    <t>PCR adénovirus</t>
  </si>
  <si>
    <t>X_CHUV_ADENOS</t>
  </si>
  <si>
    <t>Adénovirus dans les selles</t>
  </si>
  <si>
    <t>X_CHUV_ADENPR</t>
  </si>
  <si>
    <t>Adénovirus</t>
  </si>
  <si>
    <t>X_CHUV_BKUR</t>
  </si>
  <si>
    <t>Virus BK Urine</t>
  </si>
  <si>
    <t>X_CHUV_CFHIV</t>
  </si>
  <si>
    <t>Confirmation HIV CHU ROUEN</t>
  </si>
  <si>
    <t>X_CHUV_CMVBIOP</t>
  </si>
  <si>
    <t>CMV sur Biopsie</t>
  </si>
  <si>
    <t>X_CHUV_CMVLCR</t>
  </si>
  <si>
    <t>Virologie CMV sur LCR</t>
  </si>
  <si>
    <t>X_CHUV_CMVUR</t>
  </si>
  <si>
    <t>CMV sur Urine</t>
  </si>
  <si>
    <t>X_CHUV_CVBK</t>
  </si>
  <si>
    <t>Charge virale BK</t>
  </si>
  <si>
    <t>X_CHUV_CVCMV</t>
  </si>
  <si>
    <t>Charge virale CMV</t>
  </si>
  <si>
    <t>X_CHUV_CVEBV</t>
  </si>
  <si>
    <t>Charge virale EBV</t>
  </si>
  <si>
    <t>X_CHUV_CVHB</t>
  </si>
  <si>
    <t>Charge virale Hépatite B</t>
  </si>
  <si>
    <t>X_CHUV_CVHC</t>
  </si>
  <si>
    <t>Charge virale Hépatite C</t>
  </si>
  <si>
    <t>X_CHUV_CVHIV</t>
  </si>
  <si>
    <t>Charge virale HIV</t>
  </si>
  <si>
    <t>X_CHUV_ENTEROLCR</t>
  </si>
  <si>
    <t>Entérovirus LCR</t>
  </si>
  <si>
    <t>X_CHUV_GENHC</t>
  </si>
  <si>
    <t>Génotypage Hépatite C</t>
  </si>
  <si>
    <t>X_CHUV_GRIP</t>
  </si>
  <si>
    <t>Grippe</t>
  </si>
  <si>
    <t>X_CHUV_HERPDBIOP</t>
  </si>
  <si>
    <t>Herpès sur Biopsie</t>
  </si>
  <si>
    <t>X_CHUV_HERPDLCR</t>
  </si>
  <si>
    <t>Herpès sur LCR</t>
  </si>
  <si>
    <t>X_CHUV_HERPDPG</t>
  </si>
  <si>
    <t>Herpès  Plvmt génital</t>
  </si>
  <si>
    <t>X_CHUV_HHV6</t>
  </si>
  <si>
    <t>HHV6 (culture)</t>
  </si>
  <si>
    <t>X_CHUV_HHV8</t>
  </si>
  <si>
    <t>PCR HHV8</t>
  </si>
  <si>
    <t>X_CHUV_HPV</t>
  </si>
  <si>
    <t>Pappillomavirus (frottis)</t>
  </si>
  <si>
    <t>X_CHUV_PHHV6</t>
  </si>
  <si>
    <t>PCR HHV6</t>
  </si>
  <si>
    <t>X_CHUV_ROTAS</t>
  </si>
  <si>
    <t>Rotavirus dans les selles</t>
  </si>
  <si>
    <t>X_CHUV_VPARA</t>
  </si>
  <si>
    <t>Virus parainfluenzae</t>
  </si>
  <si>
    <t>X_CHUV_VRS</t>
  </si>
  <si>
    <t>VRS</t>
  </si>
  <si>
    <t>X_CHUV_VVZ</t>
  </si>
  <si>
    <t>Recherche directe Varicelle Zona</t>
  </si>
  <si>
    <t>X_DIVERS</t>
  </si>
  <si>
    <t>Examen extérieur non répertorié</t>
  </si>
  <si>
    <t>X_EFS_ABSER</t>
  </si>
  <si>
    <t>Typage HLA AB sérologie</t>
  </si>
  <si>
    <t>X_EFS_AcHBC</t>
  </si>
  <si>
    <t>Anticorps HBC</t>
  </si>
  <si>
    <t>X_EFS_AcHBS</t>
  </si>
  <si>
    <t>Anticorps HBS</t>
  </si>
  <si>
    <t>X_EFS_AcHCV</t>
  </si>
  <si>
    <t>Anticorps HCV</t>
  </si>
  <si>
    <t>X_EFS_AcHIV</t>
  </si>
  <si>
    <t>Anticorps HIV</t>
  </si>
  <si>
    <t>X_EFS_AcHTLV1</t>
  </si>
  <si>
    <t>Anticorps HTLV1</t>
  </si>
  <si>
    <t>X_EFS_AcHTLV2</t>
  </si>
  <si>
    <t>Anticorps HTLV2</t>
  </si>
  <si>
    <t>X_EFS_ACPLA</t>
  </si>
  <si>
    <t>X_EFS_AGFR</t>
  </si>
  <si>
    <t>X_EFS_AgHBS</t>
  </si>
  <si>
    <t>Antigène HBS</t>
  </si>
  <si>
    <t>X_EFS_AI</t>
  </si>
  <si>
    <t>X_EFS_ANTID</t>
  </si>
  <si>
    <t>Dosage pondéral d'anti D</t>
  </si>
  <si>
    <t>X_EFS_BW</t>
  </si>
  <si>
    <t>BW</t>
  </si>
  <si>
    <t>X_EFS_CMV</t>
  </si>
  <si>
    <t>CMV</t>
  </si>
  <si>
    <t>X_EFS_CPA</t>
  </si>
  <si>
    <t>Concentré plaquettes</t>
  </si>
  <si>
    <t>X_EFS_CRETEIL_ACPOLYNUCL</t>
  </si>
  <si>
    <t>Anticorps anti polynucléaires neutrophiles</t>
  </si>
  <si>
    <t>X_EFS_CROSS</t>
  </si>
  <si>
    <t>Cross</t>
  </si>
  <si>
    <t>X_EFS_DEPRAI</t>
  </si>
  <si>
    <t>RAI (Dépistage)</t>
  </si>
  <si>
    <t>X_EFS_DRGBM</t>
  </si>
  <si>
    <t>Typage DR générique BM</t>
  </si>
  <si>
    <t>X_EFS_DUFFY</t>
  </si>
  <si>
    <t>Antigène Duffy</t>
  </si>
  <si>
    <t>X_EFS_ECD</t>
  </si>
  <si>
    <t>Epreuve de compatibilité donneur</t>
  </si>
  <si>
    <t>X_EFS_ECG</t>
  </si>
  <si>
    <t>Epreuve de compatibilité (ganglion)</t>
  </si>
  <si>
    <t>X_EFS_ECR</t>
  </si>
  <si>
    <t>Epreuve de compatibilité receveur</t>
  </si>
  <si>
    <t>X_EFS_EDC</t>
  </si>
  <si>
    <t>Epreuve Directe de Compatibilité</t>
  </si>
  <si>
    <t>X_EFS_EDC1</t>
  </si>
  <si>
    <t>X_EFS_EDC2</t>
  </si>
  <si>
    <t>X_EFS_EDC3</t>
  </si>
  <si>
    <t>X_EFS_EDCG</t>
  </si>
  <si>
    <t>X_EFS_GR1</t>
  </si>
  <si>
    <t>Groupe sanguin 1</t>
  </si>
  <si>
    <t>X_EFS_GR2</t>
  </si>
  <si>
    <t>Groupe sanguin 2</t>
  </si>
  <si>
    <t>X_EFS_GVHBV</t>
  </si>
  <si>
    <t>Dépistage génomique viral HBV</t>
  </si>
  <si>
    <t>X_EFS_GVHCV</t>
  </si>
  <si>
    <t>Dépistage génomique viral HCV</t>
  </si>
  <si>
    <t>X_EFS_GVHIV</t>
  </si>
  <si>
    <t>Dépistage génomique viral HIV</t>
  </si>
  <si>
    <t>X_EFS_HLA1</t>
  </si>
  <si>
    <t>X_EFS_HLA1AB</t>
  </si>
  <si>
    <t>Typage HLA par BM classe1 Locus A B</t>
  </si>
  <si>
    <t>X_EFS_HLA1C</t>
  </si>
  <si>
    <t>Typage HLA par BM classe1 Locus C</t>
  </si>
  <si>
    <t>X_EFS_HLA2</t>
  </si>
  <si>
    <t>X_EFS_HLA2DP</t>
  </si>
  <si>
    <t>Typage HLA par BM classe2 Locus DP</t>
  </si>
  <si>
    <t>X_EFS_HLA2DQ</t>
  </si>
  <si>
    <t>Typage HLA par BM classe2 Locus DQ</t>
  </si>
  <si>
    <t>X_EFS_HLA2DRS</t>
  </si>
  <si>
    <t>Typage HLA par BM classe2 Locus DR spé.</t>
  </si>
  <si>
    <t>X_EFS_HLADRG</t>
  </si>
  <si>
    <t>Typage HLA par BM classe2 Locus DR gén.</t>
  </si>
  <si>
    <t>X_EFS_IDERAI</t>
  </si>
  <si>
    <t>RAI (Identification)</t>
  </si>
  <si>
    <t>X_EFS_KIDD</t>
  </si>
  <si>
    <t>Antigène Kidd</t>
  </si>
  <si>
    <t>X_EFS_LEWIS</t>
  </si>
  <si>
    <t>Antigène Lewis</t>
  </si>
  <si>
    <t>X_EFS_MixteAG</t>
  </si>
  <si>
    <t>Antigène P24</t>
  </si>
  <si>
    <t>X_EFS_MNS</t>
  </si>
  <si>
    <t>Antigène MNS</t>
  </si>
  <si>
    <t>X_EFS_MNS3</t>
  </si>
  <si>
    <t>Antigène MNS3</t>
  </si>
  <si>
    <t>X_EFS_MNS4</t>
  </si>
  <si>
    <t>Antigène MNS4</t>
  </si>
  <si>
    <t>X_EFS_P1</t>
  </si>
  <si>
    <t>Antigène P1</t>
  </si>
  <si>
    <t>X_EFS_PHE1</t>
  </si>
  <si>
    <t>J</t>
  </si>
  <si>
    <t>ALAT</t>
  </si>
  <si>
    <t>J0 à J3</t>
  </si>
  <si>
    <t>J2</t>
  </si>
  <si>
    <t>Bicarbonates</t>
  </si>
  <si>
    <t>bi H</t>
  </si>
  <si>
    <t>Urine</t>
  </si>
  <si>
    <t>MA-LBM 092 et DT-LBM 051</t>
  </si>
  <si>
    <t>3 jours</t>
  </si>
  <si>
    <t>MA-LBM 032 et DT-LBM 034</t>
  </si>
  <si>
    <t>MA-L064 et DT-L053</t>
  </si>
  <si>
    <t>Sang - Urine</t>
  </si>
  <si>
    <t>J1 à J5</t>
  </si>
  <si>
    <t>Lactico DésHydrogénase (LDH)</t>
  </si>
  <si>
    <t>Cytométrie en flux - Variation d'impédance - numération et analyse volumétriques</t>
  </si>
  <si>
    <t>MA-LBM 093 et DT-LBM 052</t>
  </si>
  <si>
    <t>30min</t>
  </si>
  <si>
    <t>Récepteur soluble à la transferrine</t>
  </si>
  <si>
    <t>bi hebdo</t>
  </si>
  <si>
    <t>Troponine T</t>
  </si>
  <si>
    <t>H</t>
  </si>
  <si>
    <t>MA-L074 et DT-L039</t>
  </si>
  <si>
    <t>journée</t>
  </si>
  <si>
    <t xml:space="preserve">1 tube de 4mL ou recueil sur 24h  (+1 goutte de NaOh diluée au 1/2 dans eau pour pH&gt;8) prise d'essai Cobas : 300 µl* </t>
  </si>
  <si>
    <t>DT-LBM 048                     DE-LBM 260</t>
  </si>
  <si>
    <t>DT-LBM048                       DE-LBM 285</t>
  </si>
  <si>
    <t>Potentiométrie</t>
  </si>
  <si>
    <t xml:space="preserve">Acide Urique </t>
  </si>
  <si>
    <t xml:space="preserve">Albumine </t>
  </si>
  <si>
    <t>Antigène Carcino-Embryonnaire</t>
  </si>
  <si>
    <t xml:space="preserve">CA 125 </t>
  </si>
  <si>
    <t>Calcium</t>
  </si>
  <si>
    <t xml:space="preserve">Phosphates </t>
  </si>
  <si>
    <t xml:space="preserve">Potassium  </t>
  </si>
  <si>
    <t xml:space="preserve">Urée </t>
  </si>
  <si>
    <t>migration sur gel d'agarose</t>
  </si>
  <si>
    <t>10 j</t>
  </si>
  <si>
    <t>Urine - Liq. ponction</t>
  </si>
  <si>
    <t>ponction (gg, kyste)</t>
  </si>
  <si>
    <t>Glucose</t>
  </si>
  <si>
    <t xml:space="preserve">Thyroglobuline </t>
  </si>
  <si>
    <t>Recherche , identification et évaluation d'éléments cellulaires, bactéries, et autres éléments (examen cytologique)</t>
  </si>
  <si>
    <t>Urine, liquide céphalo-rachidien</t>
  </si>
  <si>
    <t>Evaluation quantitative des éléments cellulaires et semi-quantitative des bactéries et autres éléments au microscope</t>
  </si>
  <si>
    <t>MO-LBM 008 et DT-LBM 045</t>
  </si>
  <si>
    <t>Recherche et identification de bactéries sur frottis (examen de Gram)</t>
  </si>
  <si>
    <t>Toute nature d'échantillon y compris culture sur milieu gélosé</t>
  </si>
  <si>
    <t>Coloration de Gram avec réactifs industriels</t>
  </si>
  <si>
    <t>MO-LBM 008, MO-LBM 009 et DT-L040</t>
  </si>
  <si>
    <t>Ensemencement sur milieux nutritifs et sélectifs, Identification phénotypique et biochimique</t>
  </si>
  <si>
    <t>Sang, urine, spécimens fécaux, secrétions et expectorations, liquides de ponction, plaie, pus, matériels implantables</t>
  </si>
  <si>
    <t>Recherche et identification de bactéries (culture et identification)</t>
  </si>
  <si>
    <t>Détection de fluorescence</t>
  </si>
  <si>
    <t xml:space="preserve">Hémocultures en aérobiose et anaérobiose (hors Bacille de Koch, hors levures) </t>
  </si>
  <si>
    <t>Méthode manuelle-lecture SIRSCAN</t>
  </si>
  <si>
    <t>MO-LBM 009 et MO-LBM 028</t>
  </si>
  <si>
    <t>Lecture automatisée des diamètres d'inhibition, Lecture "à l'œil" des concentrations minimales inhibitrices pour les galeries liquides</t>
  </si>
  <si>
    <t>Culture bactérienne</t>
  </si>
  <si>
    <t>Antibiogramme par diffusion / dilution</t>
  </si>
  <si>
    <t>MO-LBM 008</t>
  </si>
  <si>
    <t>Détection qualitative par immunochromatographie</t>
  </si>
  <si>
    <t>Selles</t>
  </si>
  <si>
    <t>MO-LBM 008, MO-LBM 009 et DT-LBM 040</t>
  </si>
  <si>
    <t>Recherche et identification de levures (culture et identification)</t>
  </si>
  <si>
    <t>Recherche et identification de levures sur frottis (examen de Gram)</t>
  </si>
  <si>
    <t>Evaluation semi-quantitative au microscope</t>
  </si>
  <si>
    <t>Urine, liquide de ponction céphalo-rachidien</t>
  </si>
  <si>
    <t>Recherche et évaluation de levures (lors de l'examen cytologique)</t>
  </si>
  <si>
    <t>Microbiologie</t>
  </si>
  <si>
    <t>Sang (serum)</t>
  </si>
  <si>
    <t>Sang (citrate)</t>
  </si>
  <si>
    <t>Sang (EDTA)</t>
  </si>
  <si>
    <t>Sang                                                                       (serum ou EDTA)</t>
  </si>
  <si>
    <t>Sous-Famille</t>
  </si>
  <si>
    <t>Biochimie</t>
  </si>
  <si>
    <t>Hématologie</t>
  </si>
  <si>
    <t>Immunologie</t>
  </si>
  <si>
    <t>Génétique</t>
  </si>
  <si>
    <t>Anatomie et cytologie pathologiques</t>
  </si>
  <si>
    <t>Immunologie cellulaire spécialisée et histocompatibilité</t>
  </si>
  <si>
    <t>% donneur</t>
  </si>
  <si>
    <t>% copies</t>
  </si>
  <si>
    <t>EUTOS</t>
  </si>
  <si>
    <t>stockage culots
infini</t>
  </si>
  <si>
    <t>stockage 
ADN et ARN
 infiini</t>
  </si>
  <si>
    <t>7j +/- 7j</t>
  </si>
  <si>
    <t>21j</t>
  </si>
  <si>
    <t>hebdo, immédiat si urgent</t>
  </si>
  <si>
    <t>N417</t>
  </si>
  <si>
    <t>N408*3</t>
  </si>
  <si>
    <t>Conserv. 
 2-8°C</t>
  </si>
  <si>
    <t>Conserv. 
 -20°C</t>
  </si>
  <si>
    <t>Conserv.  
-80°C</t>
  </si>
  <si>
    <t>15j +/- 7j</t>
  </si>
  <si>
    <r>
      <t>Electrophorèse des protéines (</t>
    </r>
    <r>
      <rPr>
        <b/>
        <sz val="12"/>
        <rFont val="Symbol"/>
        <family val="1"/>
        <charset val="2"/>
      </rPr>
      <t>a1</t>
    </r>
    <r>
      <rPr>
        <b/>
        <sz val="12"/>
        <rFont val="Times New Roman"/>
        <family val="1"/>
      </rPr>
      <t xml:space="preserve">-globuline) </t>
    </r>
  </si>
  <si>
    <r>
      <t>Electrophorèse des protéines (</t>
    </r>
    <r>
      <rPr>
        <b/>
        <sz val="12"/>
        <rFont val="Symbol"/>
        <family val="1"/>
        <charset val="2"/>
      </rPr>
      <t>a2</t>
    </r>
    <r>
      <rPr>
        <b/>
        <sz val="12"/>
        <rFont val="Times New Roman"/>
        <family val="1"/>
      </rPr>
      <t xml:space="preserve">-globuline) </t>
    </r>
  </si>
  <si>
    <r>
      <t>Electrophorèse des protéines (</t>
    </r>
    <r>
      <rPr>
        <b/>
        <sz val="12"/>
        <rFont val="Symbol"/>
        <family val="1"/>
        <charset val="2"/>
      </rPr>
      <t>b</t>
    </r>
    <r>
      <rPr>
        <b/>
        <sz val="12"/>
        <rFont val="Times New Roman"/>
        <family val="1"/>
      </rPr>
      <t xml:space="preserve">-globuline) </t>
    </r>
  </si>
  <si>
    <r>
      <t>Electrophorèse des protéines (</t>
    </r>
    <r>
      <rPr>
        <b/>
        <sz val="12"/>
        <rFont val="Symbol"/>
        <family val="1"/>
        <charset val="2"/>
      </rPr>
      <t>g</t>
    </r>
    <r>
      <rPr>
        <b/>
        <sz val="12"/>
        <rFont val="Times New Roman"/>
        <family val="1"/>
      </rPr>
      <t xml:space="preserve">-globuline) </t>
    </r>
  </si>
  <si>
    <t>dilution au 1/2 dans diluent universal si besoin</t>
  </si>
  <si>
    <t>Préparation spécifique du patient</t>
  </si>
  <si>
    <t>dosage à jeun</t>
  </si>
  <si>
    <t>2h 15-25°C
48h 2-8°C 
24h 2-8°C (sérum avec gel)
56j -15 -25°C</t>
  </si>
  <si>
    <t>SAINT JOSEPH</t>
  </si>
  <si>
    <t>Tienam (imipénem)</t>
  </si>
  <si>
    <t>feuille Saint Joseph dédié</t>
  </si>
  <si>
    <t>1 tube rouge</t>
  </si>
  <si>
    <t>2h 15-25°C
48h 2-8°C; 
28j -15 -25°C uniquement sur sérum</t>
  </si>
  <si>
    <t>MA-GEN 041</t>
  </si>
  <si>
    <t>PCR qualitative puis analyse de fragments</t>
  </si>
  <si>
    <t>DD-ACP 057
MA-ACP 002</t>
  </si>
  <si>
    <t>Thyroglobuline Sensitive</t>
  </si>
  <si>
    <t>24h</t>
  </si>
  <si>
    <t>&lt;24h : 2-8°C
au delà : congelé</t>
  </si>
  <si>
    <t>non conservé à Tamb</t>
  </si>
  <si>
    <t>jusqu'au dosage</t>
  </si>
  <si>
    <t>Sang                                       (serum avecactivateur de coagulation +/- gel séparateur ou plasma hépariné +/- gel séparateur)</t>
  </si>
  <si>
    <t>DT-LBM048                       
DE-LBM 245</t>
  </si>
  <si>
    <t>DT-LBM 048                     
DE-LBM 250</t>
  </si>
  <si>
    <t>Folates III</t>
  </si>
  <si>
    <t>Sang 
(serum avec gel séparateur)</t>
  </si>
  <si>
    <t>MA-LBM 004 
DT-LBM055</t>
  </si>
  <si>
    <t>Hydrasys II 
Phoresis
Assist</t>
  </si>
  <si>
    <t>1 - 2 j</t>
  </si>
  <si>
    <t>MA-LBM 007
DT-LBM 055</t>
  </si>
  <si>
    <t>N451</t>
  </si>
  <si>
    <t>DIAG : N407*2
 MR : N407</t>
  </si>
  <si>
    <t>N459</t>
  </si>
  <si>
    <t>N906 ou N455</t>
  </si>
  <si>
    <t>PCR quantitative par chimie SybrGreen - Technologie PNAClamp</t>
  </si>
  <si>
    <t xml:space="preserve">Potentiométrie </t>
  </si>
  <si>
    <t xml:space="preserve">Enzymatique </t>
  </si>
  <si>
    <t xml:space="preserve"> LCR</t>
  </si>
  <si>
    <t>Photométrie</t>
  </si>
  <si>
    <t>Chronométrie</t>
  </si>
  <si>
    <t>Immunoturbidimétrie</t>
  </si>
  <si>
    <t>Colorimétrie (vert de Bromocrésol)</t>
  </si>
  <si>
    <t>Photométrie (méthode diazo)</t>
  </si>
  <si>
    <t>SEQUENCEUR 3130</t>
  </si>
  <si>
    <t>TAQMAN 7500</t>
  </si>
  <si>
    <t>Numération plaquettes</t>
  </si>
  <si>
    <t>MISPL glims +10%</t>
  </si>
  <si>
    <t xml:space="preserve">2 h </t>
  </si>
  <si>
    <t>MA-LBM 093
DT-LBM 052</t>
  </si>
  <si>
    <t>MA-LBM 093 
DT-LBM 052</t>
  </si>
  <si>
    <t>Monomère de fibrine</t>
  </si>
  <si>
    <t>turbidimétrie</t>
  </si>
  <si>
    <t>STAGO</t>
  </si>
  <si>
    <t>µg/mL</t>
  </si>
  <si>
    <t>4h
90min si identifié urgent</t>
  </si>
  <si>
    <t>90 min</t>
  </si>
  <si>
    <t>90 min
si urgent, 30min
plqt : 90min si thrombopénie &lt;100 sans ATCD</t>
  </si>
  <si>
    <t>2h30
si urgent 1h30</t>
  </si>
  <si>
    <t>30 min</t>
  </si>
  <si>
    <t>électro-Chimiluminescence</t>
  </si>
  <si>
    <t>chgt de méthode Sept 2017
(AcHbC II)</t>
  </si>
  <si>
    <t>MA-GEN 037
DD-GEN 072</t>
  </si>
  <si>
    <t>Test de signature génétique pour le cancer du sein (Prosigna)</t>
  </si>
  <si>
    <t>Signature génomique</t>
  </si>
  <si>
    <t>Nanostring</t>
  </si>
  <si>
    <t>MA-GEN  052
DD-GEN 075</t>
  </si>
  <si>
    <t>MA-GEN 027
DD-GEN 076</t>
  </si>
  <si>
    <t>MA-GEN 046
DD-GEN 073</t>
  </si>
  <si>
    <t>MA-GEN 048
DD-GEN 065</t>
  </si>
  <si>
    <t>MA-GEN 047
DD-GEN 067</t>
  </si>
  <si>
    <t>MA-GEN 035
DD-GEN 064</t>
  </si>
  <si>
    <t>MA-GEN 020
FT-GEN 045
DD-GEN 070</t>
  </si>
  <si>
    <t>MA-GEN 020
DD-GEN 070</t>
  </si>
  <si>
    <t>MA-GEN 043
FT-GEN 046
DD-GEN 070</t>
  </si>
  <si>
    <t>MA-GEN 021
FT-GEN 047,048,049
DD-GEN 070</t>
  </si>
  <si>
    <t>MA-GEN 037
FT-GEN052
DD-GEN 070</t>
  </si>
  <si>
    <t>MA-GEN 022
FT-GEN050
DD-GEN 070</t>
  </si>
  <si>
    <t>MA-GEN 037
FT-GEN051
DD-GEN 070</t>
  </si>
  <si>
    <t>Détection de l'antigène glutamate déshydrogénase (GDH) du Clostridium difficile</t>
  </si>
  <si>
    <t>Biopsie Paraffine</t>
  </si>
  <si>
    <t>Coloration rapide HE 
Extempo</t>
  </si>
  <si>
    <t>Blocs de paraffine</t>
  </si>
  <si>
    <t>ULTRA</t>
  </si>
  <si>
    <t xml:space="preserve">    Blocs en paraffine</t>
  </si>
  <si>
    <t>Coloration histochimique spéciale GS</t>
  </si>
  <si>
    <t>BSS</t>
  </si>
  <si>
    <t>Méthode type qualitatif
Lecture au microscope</t>
  </si>
  <si>
    <t xml:space="preserve">
DD-ACP 063
MA-ACP 003</t>
  </si>
  <si>
    <t>Coloration histochimique spéciale PAS</t>
  </si>
  <si>
    <t xml:space="preserve">
DD-ACP 063
MA-ACP 005</t>
  </si>
  <si>
    <t>Coupes cryostat (tout prélèvement)</t>
  </si>
  <si>
    <t>Blocs en paraffine</t>
  </si>
  <si>
    <t>OMNIS</t>
  </si>
  <si>
    <t>Coloration MGG</t>
  </si>
  <si>
    <t>CA3</t>
  </si>
  <si>
    <t>Coloration Papanicolaou</t>
  </si>
  <si>
    <t>DD-ACP 066
MA-ACP 006</t>
  </si>
  <si>
    <t>DD-ACP 067
MA-ACP 007</t>
  </si>
  <si>
    <t>Autostainer</t>
  </si>
  <si>
    <t xml:space="preserve">Coloration standard HES </t>
  </si>
  <si>
    <t>Lame ou blocs en paraffine</t>
  </si>
  <si>
    <t>Lame sèche (tout prélèvement), ganglions</t>
  </si>
  <si>
    <t>Méthode type qualitatif
Coloration cytologique
Lecture microscope</t>
  </si>
  <si>
    <t>Méthode type qualitatif
Coloration standard
Lecture microscope</t>
  </si>
  <si>
    <t>DD-ACP 068
MA-ACP 008</t>
  </si>
  <si>
    <t>Moelle</t>
  </si>
  <si>
    <t>Cyfra 21.1</t>
  </si>
  <si>
    <t>Antigène Spécifique de Prostate libre (PSA libre)</t>
  </si>
  <si>
    <t>Antifongigramme</t>
  </si>
  <si>
    <t>Technique FISH  sonde de fusion type BCR-ABL</t>
  </si>
  <si>
    <r>
      <t xml:space="preserve">MA-GEN 050
</t>
    </r>
    <r>
      <rPr>
        <sz val="14"/>
        <rFont val="Calibri"/>
        <family val="2"/>
      </rPr>
      <t>DD-GEN 069</t>
    </r>
  </si>
  <si>
    <t xml:space="preserve">Recherche d'une clonalité des loci TCRB (hétéroduplex) par PCR </t>
  </si>
  <si>
    <t>Quantification de la charge allélique MYD88 L265P par PCR Digitale</t>
  </si>
  <si>
    <t>Quantification de la charge allélique JAK2 V617F par PCR Digitale</t>
  </si>
  <si>
    <t>Sang / moelle / divers</t>
  </si>
  <si>
    <t>RT-MLPA pyroséquençage LA</t>
  </si>
  <si>
    <t>RT-MLPA Analyse de fragment LBDGC</t>
  </si>
  <si>
    <t>ARN paraffine</t>
  </si>
  <si>
    <t>MG11</t>
  </si>
  <si>
    <t>Accrédité?</t>
  </si>
  <si>
    <t>OUI</t>
  </si>
  <si>
    <t>NON</t>
  </si>
  <si>
    <t xml:space="preserve">Numération / Formule sanguine </t>
  </si>
  <si>
    <t xml:space="preserve">Electrophorèse des protéines (a1-globuline) </t>
  </si>
  <si>
    <t xml:space="preserve">Electrophorèse des protéines (a2-globuline) </t>
  </si>
  <si>
    <t xml:space="preserve">Electrophorèse des protéines (b-globuline) </t>
  </si>
  <si>
    <t xml:space="preserve">Electrophorèse des protéines (g-globuline) </t>
  </si>
  <si>
    <t>Anatomie et Cytologie pathologiques du Centre Henri-Becquerel</t>
  </si>
  <si>
    <t>Biologie clinique du Centre Henri-Becquerel</t>
  </si>
  <si>
    <t>Génétique oncologique du Centre Henri-Becquerel</t>
  </si>
  <si>
    <t>Cotation</t>
  </si>
  <si>
    <t>Code acte</t>
  </si>
  <si>
    <t>Méthode type qualitatif:
Marquage immuno histochimique    
  Lecture microscope</t>
  </si>
  <si>
    <t>DD-ACP 077
MA-ACP 010</t>
  </si>
  <si>
    <t>Sous-traité</t>
  </si>
  <si>
    <t xml:space="preserve">
DD-ACP 079
MA-ACP 004</t>
  </si>
  <si>
    <t>Coloration histochimique spéciale GRAM</t>
  </si>
  <si>
    <t>Coloration histochimique spéciale GROCOTT</t>
  </si>
  <si>
    <t>Coloration histochimique spéciale ZIEHL</t>
  </si>
  <si>
    <t>Coloration histochimique spéciale PERLS</t>
  </si>
  <si>
    <t>Coloration histochimique spéciale PAS diastase</t>
  </si>
  <si>
    <t>Coloration histochimique spéciale Rouge congo</t>
  </si>
  <si>
    <t>Coloration histochimique spéciale Trichrome</t>
  </si>
  <si>
    <t>Coloration histochimique spéciale Giemsa Lent (GL)</t>
  </si>
  <si>
    <t>Coloration histochimique spéciale Bleu Alcian</t>
  </si>
  <si>
    <t>Coloration histochimique spéciale Oil Red O</t>
  </si>
  <si>
    <t>Coloration histochimique spéciale Orcéine</t>
  </si>
  <si>
    <t>ajout?</t>
  </si>
  <si>
    <t>Hématocrite centrifugée</t>
  </si>
  <si>
    <t>Immuno-enzytométrie</t>
  </si>
  <si>
    <t>Electrochimiluminescence</t>
  </si>
  <si>
    <t>Sang total</t>
  </si>
  <si>
    <t>Extension?</t>
  </si>
  <si>
    <t>Accrédité en 2015</t>
  </si>
  <si>
    <t>Accrédité en 2014</t>
  </si>
  <si>
    <t>Accrédité en 2018 (ajout)</t>
  </si>
  <si>
    <t>Accrédité en 2017 (extension)</t>
  </si>
  <si>
    <t>Sang (serum ou héparine)</t>
  </si>
  <si>
    <t>Sang (plasma sur EDTA)</t>
  </si>
  <si>
    <t>Sang (serum avec activateur de coagulation ou plasma hépariné avec gel séparateur ou EDTA)</t>
  </si>
  <si>
    <t>Sang  (citrate - bouchon noir)</t>
  </si>
  <si>
    <t>390 µl*</t>
  </si>
  <si>
    <t>Sang (flacon à hémoculture)</t>
  </si>
  <si>
    <t>Sang (EDTA, serum ou héparine)</t>
  </si>
  <si>
    <t>DD-ACP 074
MA-ACP 009</t>
  </si>
  <si>
    <t>1 an</t>
  </si>
  <si>
    <t>HE600</t>
  </si>
  <si>
    <t>Stabilité avant centrifugation / pré-traitement</t>
  </si>
  <si>
    <t>Conservation avant extraction ou
Stabilité après centrifugation
T°C ambiante</t>
  </si>
  <si>
    <t>Conservation avant extraction ou
Stabilité après centrifugation
T°C réfrigérée</t>
  </si>
  <si>
    <t>Conservation avant extraction ou
Stabilité après centrifugation
T°C -20°C</t>
  </si>
  <si>
    <t>Echantillothèque</t>
  </si>
  <si>
    <t>Conservation du tube 1aire après dosage</t>
  </si>
  <si>
    <t>hors champs (réu qualité GEN 17/12/18)</t>
  </si>
  <si>
    <t>CHU ROUEN (sg)
CERBA (ponction)</t>
  </si>
  <si>
    <t>Sang : envoi immédiat en pochette réfrigérée
ponction : liquide de rinçage de l'aiguille conglé</t>
  </si>
  <si>
    <t>sang : R
ponction : congelé</t>
  </si>
  <si>
    <t>EVOLIS</t>
  </si>
  <si>
    <t>Anticorps anti MAG</t>
  </si>
  <si>
    <t>Anticorps anti polio</t>
  </si>
  <si>
    <t>Anticorps anti tétanique</t>
  </si>
  <si>
    <t>Anticorps anti-ADN natif</t>
  </si>
  <si>
    <t>Anticorps anti-antigènes nucléaires solubles</t>
  </si>
  <si>
    <t>Anticorps anti-ASCA IgA</t>
  </si>
  <si>
    <t>Anticorps anti-ASCA IgG</t>
  </si>
  <si>
    <t>Anticorps anti-béta-2 glycoprotéine1 IgG</t>
  </si>
  <si>
    <t>Anticorps anti-béta-2 glycoprotéine1 IgM</t>
  </si>
  <si>
    <t>Anticorps anti-cardiolipine (IgG IgM)</t>
  </si>
  <si>
    <t>Anticorps anti-cytoplasme des Pn</t>
  </si>
  <si>
    <t>Anticorps anti-endomysium IgA</t>
  </si>
  <si>
    <t>Anticorps anti-estomAnticorps</t>
  </si>
  <si>
    <t>Anticorps anti-fAnticorpsteur intrinsèque</t>
  </si>
  <si>
    <t>Anticorps anti-filaggrine CCP</t>
  </si>
  <si>
    <t>Anticorps anti-histones</t>
  </si>
  <si>
    <t>Anticorps anti-HLA classe1</t>
  </si>
  <si>
    <t>Anticorps anti-HLA classe2</t>
  </si>
  <si>
    <t>Anticorps anti-ilots</t>
  </si>
  <si>
    <t>Anticorps anti-JO1</t>
  </si>
  <si>
    <t>Anticorps anti-Ku</t>
  </si>
  <si>
    <t>Anticorps anti-membrane basale GBM</t>
  </si>
  <si>
    <t>Anticorps anti-mitochondries</t>
  </si>
  <si>
    <t>Anticorps anti-muscle lisse</t>
  </si>
  <si>
    <t>Anticorps anti-nucléaires</t>
  </si>
  <si>
    <t>Anticorps anti-nucléosomes</t>
  </si>
  <si>
    <t>Anticorps anti-plaquettes</t>
  </si>
  <si>
    <t>Anticorps anti-PMScl</t>
  </si>
  <si>
    <t>Anticorps anti-réticulum</t>
  </si>
  <si>
    <t>Anticorps anti-SLA/LP</t>
  </si>
  <si>
    <t>Anticorps anti-surrénale</t>
  </si>
  <si>
    <t>Anticorps anti-thyroperoxydase</t>
  </si>
  <si>
    <t>Anticorps anti-thyropéroxydase</t>
  </si>
  <si>
    <t>Anticorps anti-tissus (transgluta anti-gliadine IgA)</t>
  </si>
  <si>
    <t>Anticorps anti-tissus (transgluta anti-gliadine IgG)</t>
  </si>
  <si>
    <t>Facteurs II</t>
  </si>
  <si>
    <t>Facteurs IX</t>
  </si>
  <si>
    <t>Facteurs V</t>
  </si>
  <si>
    <t>Facteurs VII</t>
  </si>
  <si>
    <t>Facteurs VIII</t>
  </si>
  <si>
    <t>Facteurs X</t>
  </si>
  <si>
    <t>Facteurs XI</t>
  </si>
  <si>
    <t>Facteurs XII</t>
  </si>
  <si>
    <t>Contrôle Antigène anti-HBS</t>
  </si>
  <si>
    <t>Recherche des anticorps anti-CMV</t>
  </si>
  <si>
    <t>Recherche des anticorps anti-D2-40</t>
  </si>
  <si>
    <t xml:space="preserve">Recherche des anticorps anti-HSV1 </t>
  </si>
  <si>
    <t>Recherche des anticorps anti-HSV2</t>
  </si>
  <si>
    <t>Recherche des anticorps fixés sur plaq</t>
  </si>
  <si>
    <t>Recherche des anicorps sériques anti-plaq</t>
  </si>
  <si>
    <t>Recherche des anticorps anti-D résiduels</t>
  </si>
  <si>
    <t>Recherche et titrage des anticorps immuns ABO</t>
  </si>
  <si>
    <t>Recherche des anticorps associés aux plaquettes</t>
  </si>
  <si>
    <t>Recherche des agglutinines froides</t>
  </si>
  <si>
    <t>CERBA</t>
  </si>
  <si>
    <t>Sérum</t>
  </si>
  <si>
    <t>Non</t>
  </si>
  <si>
    <t>Oui, à congeler dans les 4h</t>
  </si>
  <si>
    <t>1 semaine</t>
  </si>
  <si>
    <t>Enzymo-immunoanalyse</t>
  </si>
  <si>
    <t>Demande Cerba rédigée par le secrétariat LBM.
Pour les services de soins CHB: à noter sur feuille IM-LBM 108 dans "examens externalisés"</t>
  </si>
  <si>
    <t>1mL</t>
  </si>
  <si>
    <t>Congelé</t>
  </si>
  <si>
    <t>5 fois par semaine</t>
  </si>
  <si>
    <t>008</t>
  </si>
  <si>
    <t>Emetteur : Département de Biopathologie</t>
  </si>
  <si>
    <t>HA04</t>
  </si>
  <si>
    <t>BB01</t>
  </si>
  <si>
    <t>MG01</t>
  </si>
  <si>
    <t>AI01</t>
  </si>
  <si>
    <t>BB04</t>
  </si>
  <si>
    <t>CB02</t>
  </si>
  <si>
    <t>HB03</t>
  </si>
  <si>
    <t>HB01</t>
  </si>
  <si>
    <t>MG03</t>
  </si>
  <si>
    <t>MG08</t>
  </si>
  <si>
    <t>GS02</t>
  </si>
  <si>
    <t>GS01</t>
  </si>
  <si>
    <t>MG07</t>
  </si>
  <si>
    <t>4h entre 2-8°C
7j à -20°C</t>
  </si>
  <si>
    <t>pas de 
centrifugation</t>
  </si>
  <si>
    <t>pas de centrifugation</t>
  </si>
  <si>
    <t>si pas dosé le jour même</t>
  </si>
  <si>
    <t>24h température ambiante
72h à +4°C
7 j à -20°C</t>
  </si>
  <si>
    <t>GS04</t>
  </si>
  <si>
    <t>GS06</t>
  </si>
  <si>
    <t xml:space="preserve">MG11 </t>
  </si>
  <si>
    <t>MG09</t>
  </si>
  <si>
    <t>Recherche et identification de champignons filamenteux (culture et identification)</t>
  </si>
  <si>
    <t>HA01</t>
  </si>
  <si>
    <t xml:space="preserve">Coloration standard HE </t>
  </si>
  <si>
    <t>HA08</t>
  </si>
  <si>
    <t>HA03</t>
  </si>
  <si>
    <t>HA07</t>
  </si>
  <si>
    <t>3 j</t>
  </si>
  <si>
    <t>7 j</t>
  </si>
  <si>
    <t>6 mois</t>
  </si>
  <si>
    <t>stabilité 4j avec NaOH</t>
  </si>
  <si>
    <t xml:space="preserve"> &gt;7j à -80°C</t>
  </si>
  <si>
    <t>10 sem</t>
  </si>
  <si>
    <t>5 mois</t>
  </si>
  <si>
    <t>4 mois</t>
  </si>
  <si>
    <t>14 j</t>
  </si>
  <si>
    <t>3 mois 
5 congélations possibles</t>
  </si>
  <si>
    <t>5 j</t>
  </si>
  <si>
    <t>3 mois</t>
  </si>
  <si>
    <t>6 mois 
6 congélations possibles</t>
  </si>
  <si>
    <t xml:space="preserve"> &gt;5 j à -70°C</t>
  </si>
  <si>
    <t xml:space="preserve"> 5j sans ouverture du tube ou
48h après ouverture du tube</t>
  </si>
  <si>
    <t>4 j</t>
  </si>
  <si>
    <t>Bouchon fermé</t>
  </si>
  <si>
    <t>2 j</t>
  </si>
  <si>
    <t>1 j</t>
  </si>
  <si>
    <t>3 sem</t>
  </si>
  <si>
    <t>11 j</t>
  </si>
  <si>
    <t>6 j</t>
  </si>
  <si>
    <t>3  mois</t>
  </si>
  <si>
    <t>30j à -60 ou -80°C</t>
  </si>
  <si>
    <t>6  mois</t>
  </si>
  <si>
    <t>2  mois</t>
  </si>
  <si>
    <t>3 ans</t>
  </si>
  <si>
    <t>3  sem</t>
  </si>
  <si>
    <t>pls années</t>
  </si>
  <si>
    <t>48 h</t>
  </si>
  <si>
    <t>28 j</t>
  </si>
  <si>
    <t>4  sem</t>
  </si>
  <si>
    <t xml:space="preserve"> 8 mois sauf 
IgM stable 6 mois</t>
  </si>
  <si>
    <t xml:space="preserve"> 8 mois sauf 
IgM stable 4 mois</t>
  </si>
  <si>
    <t>IgG stable 4 mois  
IgA stable 8 mois
 IgM stable 2 mois</t>
  </si>
  <si>
    <t>6  sem</t>
  </si>
  <si>
    <t>8 h</t>
  </si>
  <si>
    <t>7 j entre 4 et 8 °C =&gt; PAS DE RAJOUT possible à J1</t>
  </si>
  <si>
    <t>2 mois</t>
  </si>
  <si>
    <t>6 mois si acidifié</t>
  </si>
  <si>
    <t>4 sem</t>
  </si>
  <si>
    <t>8 j</t>
  </si>
  <si>
    <t>2 j sur plasma ou sérum</t>
  </si>
  <si>
    <t>sérum 10 j
plasma 15 j</t>
  </si>
  <si>
    <t>3 mois -20°C
pls années -70°C</t>
  </si>
  <si>
    <t>56 j
1 seule congélation</t>
  </si>
  <si>
    <t>6 mois
2 décongélations max</t>
  </si>
  <si>
    <t>Recherche des mutations BRAF V600E par technique PNAClamp (PNAgene) Chimie SybrGreen</t>
  </si>
  <si>
    <t>QuantStudio QS5</t>
  </si>
  <si>
    <t>DD-GEN 082    
MA-GEN 049</t>
  </si>
  <si>
    <t>DD-GEN 081
MA GEN 051</t>
  </si>
  <si>
    <t>DD-GEN 080
MA-GEN 002</t>
  </si>
  <si>
    <t>DD-GEN 063
MA-GEN 056</t>
  </si>
  <si>
    <t>Recherche de la duplication d’un G (dupG) dans ASXL1 par analyse de fragment</t>
  </si>
  <si>
    <t>GS07</t>
  </si>
  <si>
    <t>GS03</t>
  </si>
  <si>
    <t>31.05.2019 AJOUT</t>
  </si>
  <si>
    <t>Technique FISH  sonde de split type MLL - réarrangement structural</t>
  </si>
  <si>
    <t>Technique Fish Metaphasique AQUARIUS - réarrangement structural</t>
  </si>
  <si>
    <t>Technique FISH  sonde de locus unique type P53 - 
réarrangement structural</t>
  </si>
  <si>
    <t>Technique FISH sur cellules triées dans le cadre des myélomes</t>
  </si>
  <si>
    <t>Recherche de la mutation MYD88 L265P par PCR quantitative</t>
  </si>
  <si>
    <t>PCR quantitative</t>
  </si>
  <si>
    <t>31.05.2019 CHANGEMENT METHODE</t>
  </si>
  <si>
    <t>Suivi du chimérisme par PCR quantitative en temps réel</t>
  </si>
  <si>
    <t xml:space="preserve">31.05.2019 CHANGEMENT METHODE </t>
  </si>
  <si>
    <t xml:space="preserve">Recherche de réarrangement du gène BCl2  </t>
  </si>
  <si>
    <t>recherche d'amplification du gène Her2 par technique D-Dish</t>
  </si>
  <si>
    <t xml:space="preserve">Méthode type qualitatif et quantitatif :      
 - Hybridation moléculaire in situ (FISH, CISH)            </t>
  </si>
  <si>
    <t>technique semi automatisée (hybridaser)</t>
  </si>
  <si>
    <t>liquide ascite</t>
  </si>
  <si>
    <t xml:space="preserve">U / L </t>
  </si>
  <si>
    <t>24h température ambiante
24h à +4°C
non stable à  -20°C</t>
  </si>
  <si>
    <t>Recherche de réarragement du gène Malt 1</t>
  </si>
  <si>
    <t>recherche de réarrangemnt des gènes Myc, BCl2, BCl6, Alk1, IGH, Dusp22</t>
  </si>
  <si>
    <t>Cibles  thérapeutiques</t>
  </si>
  <si>
    <t>Extension 2019</t>
  </si>
  <si>
    <t>Biochimie générale et spécialisée (BIOCHBM)</t>
  </si>
  <si>
    <t>Hématocytologie (HEMATOBM)</t>
  </si>
  <si>
    <t>Hémostase (COAGBM)</t>
  </si>
  <si>
    <t>Auto-immunité (AUTOIMMUNOBM)</t>
  </si>
  <si>
    <t>Microbiologie Générale (MICROBIOBM)</t>
  </si>
  <si>
    <t>Parasitologie – Mycologie spécialisée (PARASITOMYCO)</t>
  </si>
  <si>
    <t>Histologie
(HISTOACP)</t>
  </si>
  <si>
    <t>Cytologie
(CYTOACP)</t>
  </si>
  <si>
    <t>Pharmacologie-Toxicologie
(PHARMACOSTPBM – TOXICOBM)</t>
  </si>
  <si>
    <t>Virologie
(VIROH)</t>
  </si>
  <si>
    <t>Génétique somatique
(GENSOBM)</t>
  </si>
  <si>
    <t>Famille</t>
  </si>
  <si>
    <t>BIOCHIMIE-GENETIQUE</t>
  </si>
  <si>
    <t>Génétique somatique (GENSOBM)</t>
  </si>
  <si>
    <t>HEMATOLOGIE-IMMUNOLOGIE-BIOLOGIE DE LA REPRODUCTION</t>
  </si>
  <si>
    <t>MICROBIOLOGIE</t>
  </si>
  <si>
    <t>MG12</t>
  </si>
  <si>
    <t>Divers</t>
  </si>
  <si>
    <t>Recherche de réarrangement ou amplification pour Fish sarcome (plusieurs sondes)</t>
  </si>
  <si>
    <t>(Plusieurs éléments)</t>
  </si>
  <si>
    <t>ng/mL</t>
  </si>
  <si>
    <t xml:space="preserve">8 h
</t>
  </si>
  <si>
    <t>24 semaines 
1  seule congélation possible</t>
  </si>
  <si>
    <t xml:space="preserve"> 4 jours
</t>
  </si>
  <si>
    <t>07/10/2019 AJOUT</t>
  </si>
  <si>
    <t>Vitamine D - 25 OH</t>
  </si>
  <si>
    <t>PCR Digitale</t>
  </si>
  <si>
    <t xml:space="preserve">Naica Crystal Digital PCR System </t>
  </si>
  <si>
    <t>DD-GEN 083</t>
  </si>
  <si>
    <t>Recherche de mutation dans l'exon 9 du gène CALR (calreticuline) par Analyse de Fragment</t>
  </si>
  <si>
    <t>Analyse de fragment</t>
  </si>
  <si>
    <t>DD-GEN 084
MA-GEN  057</t>
  </si>
  <si>
    <t>MA-GEN 027</t>
  </si>
  <si>
    <t>BACTEC FX</t>
  </si>
  <si>
    <t>MO-LBM 008, MO-LBM 009 et DT-LBM 061</t>
  </si>
  <si>
    <t>A développer en digital PCR</t>
  </si>
  <si>
    <t>Développement en digital en cours</t>
  </si>
  <si>
    <t>AJOUT? (RIHN)</t>
  </si>
  <si>
    <t>Extension 1er T2020? (RIHN)</t>
  </si>
  <si>
    <t>2020 AJOUT (LC)</t>
  </si>
  <si>
    <t>AJOUT (LC) à revoir PE</t>
  </si>
  <si>
    <t>Extension 2020</t>
  </si>
  <si>
    <t>2020 AJOUT (B)</t>
  </si>
  <si>
    <t>intégration dans les deux dossiers fusion et locus unique  ?</t>
  </si>
  <si>
    <t xml:space="preserve">AJOUT 2020 en DIGITAL PCR (LC) </t>
  </si>
  <si>
    <t>36 heures</t>
  </si>
  <si>
    <t>5 jours</t>
  </si>
  <si>
    <t>insertion bactec de J0 à J1</t>
  </si>
  <si>
    <t>1 - 3 j</t>
  </si>
  <si>
    <t>Mardi
Jeudi
Vendredi</t>
  </si>
  <si>
    <t>Antigène Spécifique de Prostate total (PSA)</t>
  </si>
  <si>
    <t>2 h
si urgent : 2h</t>
  </si>
  <si>
    <t>2 h
si urgent : 1h</t>
  </si>
  <si>
    <t>1 h
si urgent : 1h</t>
  </si>
  <si>
    <t>J2
si urgent : 2h</t>
  </si>
  <si>
    <t>1h
si urgent : 45 min</t>
  </si>
  <si>
    <t>2h
si urgent 1h</t>
  </si>
  <si>
    <t>changement automate</t>
  </si>
  <si>
    <t>1 tube EDTA</t>
  </si>
  <si>
    <t>300 µL</t>
  </si>
  <si>
    <t>ng/ponction</t>
  </si>
  <si>
    <t>Micro-tubes contenant 1ml de PBS+albumine + ponction</t>
  </si>
  <si>
    <t>Cf feuille dédiée</t>
  </si>
  <si>
    <t xml:space="preserve">24 h </t>
  </si>
  <si>
    <t>5j entre 15-25°C
-7j entre 2-8°C 
-6 mois à -20°C (une seule congélation possible</t>
  </si>
  <si>
    <t>J
1 série / jour</t>
  </si>
  <si>
    <t>prescription informatisée</t>
  </si>
  <si>
    <t>24 h (4)  
stabilité = 4j à température ambiante</t>
  </si>
  <si>
    <t>Cf guide de prélèvement selon origine du de l'échantillon</t>
  </si>
  <si>
    <t xml:space="preserve">J </t>
  </si>
  <si>
    <t>J1 à J2</t>
  </si>
  <si>
    <t>J3</t>
  </si>
  <si>
    <t>sérothèque</t>
  </si>
  <si>
    <t>ponction</t>
  </si>
  <si>
    <t>congelé après dosage de la globalité</t>
  </si>
  <si>
    <t xml:space="preserve">Urines : en nombre/mL LCR : en nombre/mm3
</t>
  </si>
  <si>
    <t>sang artériel</t>
  </si>
  <si>
    <t>Epoc</t>
  </si>
  <si>
    <t>MA-LBM 098
DT-LBM 060</t>
  </si>
  <si>
    <t>ajout</t>
  </si>
  <si>
    <t xml:space="preserve">selon paramètre </t>
  </si>
  <si>
    <t>100µL</t>
  </si>
  <si>
    <t>30 min
pas de prétraitement</t>
  </si>
  <si>
    <t>10 min</t>
  </si>
  <si>
    <t>GAZ</t>
  </si>
  <si>
    <t>selon paramètre : potentiométrie, ampérométrie, calcul</t>
  </si>
  <si>
    <t>15 min</t>
  </si>
  <si>
    <t>sang total : G179 / sang total + trié : G179 + G180 + G180</t>
  </si>
  <si>
    <t>Sang total : 500 / sang total + trié : 1900</t>
  </si>
  <si>
    <t>N318</t>
  </si>
  <si>
    <t>B906</t>
  </si>
  <si>
    <t>IGH : N400
TCR : N404</t>
  </si>
  <si>
    <t>IGH : 770
TCR : 770</t>
  </si>
  <si>
    <t>N404</t>
  </si>
  <si>
    <t>DIAG : 820 / MR : 410</t>
  </si>
  <si>
    <t>N537</t>
  </si>
  <si>
    <t>N420</t>
  </si>
  <si>
    <t>N452</t>
  </si>
  <si>
    <t>N453 ou N454</t>
  </si>
  <si>
    <t>5570 ou 8170</t>
  </si>
  <si>
    <t>B903 1 sonde
B904
+ A070/sonde &gt;2</t>
  </si>
  <si>
    <t>500
ou 1000 + X250</t>
  </si>
  <si>
    <t>E157+ E200</t>
  </si>
  <si>
    <t>150 + 100</t>
  </si>
  <si>
    <t>hebdo (selon nb)</t>
  </si>
  <si>
    <t>rare</t>
  </si>
  <si>
    <t>hebdo, selon demande</t>
  </si>
  <si>
    <t>7j</t>
  </si>
  <si>
    <t xml:space="preserve"> </t>
  </si>
  <si>
    <t>sang veineux</t>
  </si>
  <si>
    <t>(vide)</t>
  </si>
  <si>
    <t>Ajout (LC)</t>
  </si>
  <si>
    <t>Contexte clinique</t>
  </si>
  <si>
    <t>NGS
2 pipeline (interne: Generate reports; fournisseur: CLC Genomics Workbench QIAGEN)</t>
  </si>
  <si>
    <t>Miseq (ILLUMINA)</t>
  </si>
  <si>
    <t>PGM (THERMOFISHER)</t>
  </si>
  <si>
    <t>Séquençage d'un panel myéloïde
V1_31 gènes_438 amplicons
31.7Kb</t>
  </si>
  <si>
    <t>Séquençage d'un panel lymphoïde
V1_</t>
  </si>
  <si>
    <t>Séquençage d'un panel TP53
V1_1 gène_24 amplicons
2.57Kb</t>
  </si>
  <si>
    <t>Leucémie myéloïde chronique</t>
  </si>
  <si>
    <t>Leucémie lymphoïde chronique</t>
  </si>
  <si>
    <t>Echantillon 
biologique / région anatomique</t>
  </si>
  <si>
    <t>Examen / Analyse</t>
  </si>
  <si>
    <t>Ligne de portée</t>
  </si>
  <si>
    <t>Liste détaillée des examens/analyses couverts par l'accréditation</t>
  </si>
  <si>
    <t>Principe de la méthode 
(préciser l'identification de l'équipement si méthode automatisée et le nombre ou préciser méthode manuelle,
ainsi que la technique mise en oeuvre)</t>
  </si>
  <si>
    <t>Référence de la méthode 
(préciser la référence du ou des documents et leur version, et le cas échéant 
méthode adaptée/développée)</t>
  </si>
  <si>
    <t>Méthode adaptée/développée</t>
  </si>
  <si>
    <t xml:space="preserve">Evolution (ajout,
changement affectant les performances de la méthode, ...) et Remarque </t>
  </si>
  <si>
    <t>Liste détaillée des examens/analyses demandés à l'accréditation</t>
  </si>
  <si>
    <t>sera arrêté</t>
  </si>
  <si>
    <t xml:space="preserve">Cobas 6000
</t>
  </si>
  <si>
    <t>Hémopathies malignes</t>
  </si>
  <si>
    <t>Myélome </t>
  </si>
  <si>
    <t>Hémopathie</t>
  </si>
  <si>
    <t>Lymphome</t>
  </si>
  <si>
    <t>Myélome</t>
  </si>
  <si>
    <t>Température ambiante si &lt;2h
au-delà 2-8°C</t>
  </si>
  <si>
    <t>Température ambiante
à l'abri de la lumière directe</t>
  </si>
  <si>
    <t>ND / température ambiante</t>
  </si>
  <si>
    <t>température ambiante si &lt;2h</t>
  </si>
  <si>
    <t>IM-GEN  023</t>
  </si>
  <si>
    <t>IM-GEN 014</t>
  </si>
  <si>
    <t>IM-GEN 023</t>
  </si>
  <si>
    <t>Prescription informatisée / IM-GEN 022</t>
  </si>
  <si>
    <t>DT-GEN 018
MO-GEN 045</t>
  </si>
  <si>
    <t>A AJOUTER</t>
  </si>
  <si>
    <t xml:space="preserve">Méthode de type qualitative: 
Hybridation in situ
Identification 
Lecture microscope                                                               </t>
  </si>
  <si>
    <t>Lame fixée (tout prélèvement)</t>
  </si>
  <si>
    <t>Lame fixée, carottes biopsiques</t>
  </si>
  <si>
    <t>DD-ACP 081
MA-ACP 011</t>
  </si>
  <si>
    <t>Recherche d'anticorps 
(liste Ac)</t>
  </si>
  <si>
    <t xml:space="preserve">Recherche des anticorps anti- RO/RP HER2 KI67 </t>
  </si>
  <si>
    <t>Diagnostic</t>
  </si>
  <si>
    <t>Diagnostic différentes pathologies</t>
  </si>
  <si>
    <t>Identification des germes spécifiques</t>
  </si>
  <si>
    <t>Identification réseau réticulinique</t>
  </si>
  <si>
    <t>Identification des dépôts lipidiques</t>
  </si>
  <si>
    <t>Identification des mucines</t>
  </si>
  <si>
    <t>Identification des dépôts de fer</t>
  </si>
  <si>
    <t>Identification des dépôts amyloïdes</t>
  </si>
  <si>
    <t>Fibrose</t>
  </si>
  <si>
    <t>Filaments mycéliens</t>
  </si>
  <si>
    <t>Mycobactéries</t>
  </si>
  <si>
    <t xml:space="preserve">Diagnostic Lymphome </t>
  </si>
  <si>
    <t>Diagnostic tissus mous</t>
  </si>
  <si>
    <t>Diagnostic Lymphome</t>
  </si>
  <si>
    <t>Mutations somatiques ou constitutionnelles</t>
  </si>
  <si>
    <t>Diagnostic mycobactéries</t>
  </si>
  <si>
    <t>Présence de CMV</t>
  </si>
  <si>
    <t>Identification des vaisseaux lymphatiques</t>
  </si>
  <si>
    <t>Recherche  de la présence de HSV1</t>
  </si>
  <si>
    <t>Recherche  de la présence de HSV2</t>
  </si>
  <si>
    <t>Extension ?</t>
  </si>
  <si>
    <t>Température ambiante</t>
  </si>
  <si>
    <t>Examen extemporané</t>
  </si>
  <si>
    <t>Quotidien</t>
  </si>
  <si>
    <t>Hebdo</t>
  </si>
  <si>
    <t>Manuel de prélèvement</t>
  </si>
  <si>
    <t>5J</t>
  </si>
  <si>
    <t>Journée</t>
  </si>
  <si>
    <t>30 mn à 1h</t>
  </si>
  <si>
    <t>Stable</t>
  </si>
  <si>
    <t>Identification de la présence du virus Eppstein Baar (EBV)</t>
  </si>
  <si>
    <t>Identification de la présence du Papillomavirus humain (HPV)</t>
  </si>
  <si>
    <t xml:space="preserve">Méthode adaptée </t>
  </si>
  <si>
    <t>Accrédité</t>
  </si>
  <si>
    <t>Adénocarcinomes de différentes origines</t>
  </si>
  <si>
    <t>Adénocarcinomes infiltrants</t>
  </si>
  <si>
    <r>
      <t xml:space="preserve">Méthode type qualitatif et quantitatif :                
- </t>
    </r>
    <r>
      <rPr>
        <b/>
        <sz val="14"/>
        <rFont val="Arial"/>
        <family val="2"/>
      </rPr>
      <t>Hybridation moléculaire in situ (FISH)</t>
    </r>
    <r>
      <rPr>
        <sz val="14"/>
        <rFont val="Arial"/>
        <family val="2"/>
      </rPr>
      <t xml:space="preserve">     </t>
    </r>
  </si>
  <si>
    <r>
      <t xml:space="preserve">Méthode type qualitatif et quantitatif :                
- </t>
    </r>
    <r>
      <rPr>
        <b/>
        <sz val="14"/>
        <rFont val="Arial"/>
        <family val="2"/>
      </rPr>
      <t>Hybridation moléculaire in situ (FISH)</t>
    </r>
  </si>
  <si>
    <t>entre 1 semaine à 1 mois</t>
  </si>
  <si>
    <t>hebdo, technique Fish sur 2 j</t>
  </si>
  <si>
    <t>Centre Léon Bérard</t>
  </si>
  <si>
    <t>Ajout</t>
  </si>
  <si>
    <t>Institut Bergonié</t>
  </si>
  <si>
    <t>Centre Henri Mondor</t>
  </si>
  <si>
    <t>Centre François Baclesse</t>
  </si>
  <si>
    <t>Demandes d'avis diagnostiques dans le cadre de pathologies cancéreuses</t>
  </si>
  <si>
    <t xml:space="preserve">Méthode type qualitatif et quantitatif :                
- Hybridation moléculaire in situ (FISH)     </t>
  </si>
  <si>
    <t>Méthode type qualitatif et quantitatif :                
- Hybridation moléculaire in situ (FISH)</t>
  </si>
  <si>
    <t>Identification des fibres élastiques</t>
  </si>
  <si>
    <t>Diagnostic probable contexte hématologique</t>
  </si>
  <si>
    <t>Lésions du col utérus ou sphère ORL (oropharynx)</t>
  </si>
  <si>
    <t> Suivi d’allogreffe</t>
  </si>
  <si>
    <t xml:space="preserve"> Toute pathologie, gène ubiquitaire, qualification des échantillons </t>
  </si>
  <si>
    <t> Pathologie myéloïde</t>
  </si>
  <si>
    <t>Pathologie myéloïde </t>
  </si>
  <si>
    <t>Pathologie lymphoïde  </t>
  </si>
  <si>
    <t>Pathologie myéloïde  </t>
  </si>
  <si>
    <t>Lymphome B diffus à grandes cellules </t>
  </si>
  <si>
    <t xml:space="preserve">Néoplasie mammaire </t>
  </si>
  <si>
    <t>Syndromes Lymphoprolifératifs (SLP)</t>
  </si>
  <si>
    <t>Lymphomes Non Hodgkiniens (LNH)</t>
  </si>
  <si>
    <t>Leucémies Aiguës Myéloblastiques (LAM)</t>
  </si>
  <si>
    <t>Leucémies Aiguës Lymphoblastiques (LAL)</t>
  </si>
  <si>
    <t>Syndromes Myéloprolifératifs (SMP)</t>
  </si>
  <si>
    <t>Leucémie Lymphoïde Chronique (LLC) </t>
  </si>
  <si>
    <t>Syndromes Lymphoprolifératifs (SLP)
Leucémies Aiguës Lymphoblastiques (LAL)</t>
  </si>
  <si>
    <t> Syndromes Myéloprolifératifs (SMP)
Syndromes Myélodysplasiques (SMD)</t>
  </si>
  <si>
    <t> Syndromes Myéloprolifératifs (SMP)
Syndromes Myélodysplasiques (SMD)
Suivi d’allogreffe</t>
  </si>
  <si>
    <t>Leucémies Aiguës Myéloblastiques (LAM)
Syndromes Myélodysplasiques (SMD)</t>
  </si>
  <si>
    <t>Lymphomes Non Hodgkiniens (LNH)
Leucémie Lymphoïde chronique (LLC)</t>
  </si>
  <si>
    <t xml:space="preserve">Diagnostic Lymphome du manteau
Leucémie lymphoïde chronique </t>
  </si>
  <si>
    <t> Leucémie à tricholeucocytes
Pathologies thyroïdiennes</t>
  </si>
  <si>
    <t> Syndromes Myéloprolifératifs (SMP)
Leucémies Aiguës Myéloblastiques (LAM)
Leucémies Aiguës Lymphoblastiques (LAL)</t>
  </si>
  <si>
    <t>Leucémie Myéloïde Chronique (LMC)
Leucémie Aiguë Lymphoblastique (LAL)</t>
  </si>
  <si>
    <t>Leucémie Aiguë (LA) </t>
  </si>
  <si>
    <t>Leucémie Aiguë (LA)
Syndromes Myéloprolifératifs (SMP)</t>
  </si>
  <si>
    <t>Coloration histochimique spéciale WARTHIN STARRY</t>
  </si>
  <si>
    <t>Etude du chimérisme Post Allogreffe par PCR quantitative / total et tri</t>
  </si>
  <si>
    <t>Ajout 05/03/2020</t>
  </si>
  <si>
    <t>évolution digitale pcr</t>
  </si>
  <si>
    <t>DD-GEN 091
FT-GEN 053</t>
  </si>
  <si>
    <t>Parathormone intacte (PTH)</t>
  </si>
  <si>
    <t>27/04/2020 ajout</t>
  </si>
  <si>
    <t>2 séries/sem : Lundi, jeudi</t>
  </si>
  <si>
    <t>1 série/sem : Mardi</t>
  </si>
  <si>
    <t>J4
si urgent 1h30</t>
  </si>
  <si>
    <t>8h</t>
  </si>
  <si>
    <t>2 jours</t>
  </si>
  <si>
    <t>VB01</t>
  </si>
  <si>
    <t>Virologie spécialisée
(VIROH)</t>
  </si>
  <si>
    <t>suspicion de coronavirus covi19</t>
  </si>
  <si>
    <t>Prélèvement Naso-pharyngé</t>
  </si>
  <si>
    <t>EXTENSION</t>
  </si>
  <si>
    <t xml:space="preserve">Virus SARS-coV-2 
</t>
  </si>
  <si>
    <t>Ecouvillon</t>
  </si>
  <si>
    <t>T°C ambiante</t>
  </si>
  <si>
    <t>48h</t>
  </si>
  <si>
    <t>ARN extrait</t>
  </si>
  <si>
    <t>Ordonnance ou prescription informatisée CHB</t>
  </si>
  <si>
    <t>G_COVID19</t>
  </si>
  <si>
    <t>5271</t>
  </si>
  <si>
    <t>B200</t>
  </si>
  <si>
    <t>virocult 72h</t>
  </si>
  <si>
    <t>4h à 24h</t>
  </si>
  <si>
    <t>4h à 12h</t>
  </si>
  <si>
    <t>IM-ACP 419 v0 Demande d'analyse par Hybridation In Situ Interphasique</t>
  </si>
  <si>
    <t>IM-ACP 164 v6 Demande d'Examen de Pathologie</t>
  </si>
  <si>
    <t>IM-ACP 329 v3 Journée Sein</t>
  </si>
  <si>
    <t>IM-ACP 163 v6 Demande d'Examen Extemporané</t>
  </si>
  <si>
    <t>IM-ACP 333 v3 Demande d'Examen de Pathologie- Avis/Relecture</t>
  </si>
  <si>
    <t>courrier et IM-ACP 333 v3 Demande d'Examen de Pathologie- Avis/Relecture</t>
  </si>
  <si>
    <r>
      <rPr>
        <sz val="14"/>
        <rFont val="Calibri"/>
        <family val="2"/>
      </rPr>
      <t>MA-GEN 003</t>
    </r>
    <r>
      <rPr>
        <sz val="14"/>
        <color indexed="10"/>
        <rFont val="Calibri"/>
        <family val="2"/>
      </rPr>
      <t xml:space="preserve">
- Kits de détection GENESIG (Biocentric): + kits d'extraction GENEXTRACT
- Kits de détection VITASSAY (SERVIBIO)+ kit d'extraction proméga ARN VIRAUX et PROMEGA DNA LEV BLOOD 
- Kits de détection VITASSAY (SERVIBIO) kit d'extraction GENEXTRACT (B?)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</si>
</sst>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20"/>
      <color indexed="8"/>
      <name val="Calibri"/>
      <family val="2"/>
    </font>
    <font>
      <sz val="14"/>
      <color indexed="14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20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4"/>
      <color indexed="62"/>
      <name val="Calibri"/>
      <family val="2"/>
    </font>
    <font>
      <sz val="14"/>
      <color indexed="8"/>
      <name val="Calibri"/>
      <family val="2"/>
    </font>
    <font>
      <sz val="14"/>
      <name val="Cambria"/>
      <family val="1"/>
    </font>
    <font>
      <sz val="12"/>
      <name val="Cambria"/>
      <family val="1"/>
    </font>
    <font>
      <sz val="16"/>
      <name val="Calibri"/>
      <family val="2"/>
    </font>
    <font>
      <sz val="14"/>
      <color indexed="12"/>
      <name val="Calibri"/>
      <family val="2"/>
    </font>
    <font>
      <b/>
      <sz val="12"/>
      <name val="Symbol"/>
      <family val="1"/>
      <charset val="2"/>
    </font>
    <font>
      <b/>
      <sz val="14"/>
      <color indexed="8"/>
      <name val="Calibri"/>
      <family val="2"/>
    </font>
    <font>
      <b/>
      <sz val="12"/>
      <name val="Cambria"/>
      <family val="1"/>
    </font>
    <font>
      <b/>
      <sz val="12"/>
      <name val="Arial"/>
      <family val="2"/>
    </font>
    <font>
      <b/>
      <sz val="14"/>
      <name val="Cambria"/>
      <family val="1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name val="Times New Roman"/>
      <family val="1"/>
    </font>
    <font>
      <i/>
      <sz val="14"/>
      <name val="Calibri"/>
      <family val="2"/>
    </font>
    <font>
      <b/>
      <sz val="22"/>
      <color indexed="8"/>
      <name val="Calibri"/>
      <family val="2"/>
    </font>
    <font>
      <b/>
      <sz val="20"/>
      <color indexed="81"/>
      <name val="Tahoma"/>
      <family val="2"/>
    </font>
    <font>
      <sz val="20"/>
      <color indexed="81"/>
      <name val="Tahoma"/>
      <family val="2"/>
    </font>
    <font>
      <sz val="9"/>
      <color indexed="81"/>
      <name val="Tahoma"/>
      <family val="2"/>
    </font>
    <font>
      <sz val="14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0" tint="-0.499984740745262"/>
      <name val="Calibri"/>
      <family val="2"/>
    </font>
    <font>
      <sz val="14"/>
      <color theme="2" tint="-0.749992370372631"/>
      <name val="Calibri"/>
      <family val="2"/>
    </font>
    <font>
      <sz val="12"/>
      <color theme="2" tint="-0.749992370372631"/>
      <name val="Arial"/>
      <family val="2"/>
    </font>
    <font>
      <b/>
      <sz val="14"/>
      <color theme="2" tint="-0.749992370372631"/>
      <name val="Calibri"/>
      <family val="2"/>
    </font>
    <font>
      <b/>
      <sz val="14"/>
      <color theme="0" tint="-0.499984740745262"/>
      <name val="Calibri"/>
      <family val="2"/>
    </font>
    <font>
      <sz val="12"/>
      <color theme="0" tint="-0.499984740745262"/>
      <name val="Cambria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14"/>
      <color theme="2" tint="-0.499984740745262"/>
      <name val="Calibri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13" fillId="0" borderId="0"/>
    <xf numFmtId="0" fontId="13" fillId="0" borderId="0"/>
  </cellStyleXfs>
  <cellXfs count="35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wrapText="1"/>
    </xf>
    <xf numFmtId="0" fontId="3" fillId="5" borderId="0" xfId="0" applyFont="1" applyFill="1" applyAlignment="1">
      <alignment wrapText="1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0" fillId="8" borderId="1" xfId="0" applyFill="1" applyBorder="1"/>
    <xf numFmtId="0" fontId="1" fillId="6" borderId="1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wrapText="1"/>
    </xf>
    <xf numFmtId="0" fontId="3" fillId="8" borderId="0" xfId="0" applyFont="1" applyFill="1" applyAlignment="1">
      <alignment wrapText="1"/>
    </xf>
    <xf numFmtId="0" fontId="42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43" fillId="7" borderId="4" xfId="0" applyFont="1" applyFill="1" applyBorder="1" applyAlignment="1">
      <alignment horizontal="center" vertical="center" wrapText="1"/>
    </xf>
    <xf numFmtId="0" fontId="43" fillId="7" borderId="1" xfId="0" applyFont="1" applyFill="1" applyBorder="1" applyAlignment="1">
      <alignment horizontal="center" vertical="center" wrapText="1"/>
    </xf>
    <xf numFmtId="0" fontId="44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45" fillId="7" borderId="1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wrapText="1"/>
    </xf>
    <xf numFmtId="0" fontId="4" fillId="10" borderId="0" xfId="0" applyFont="1" applyFill="1" applyAlignment="1">
      <alignment wrapText="1"/>
    </xf>
    <xf numFmtId="0" fontId="4" fillId="10" borderId="5" xfId="0" applyFont="1" applyFill="1" applyBorder="1" applyAlignment="1">
      <alignment wrapText="1"/>
    </xf>
    <xf numFmtId="0" fontId="3" fillId="8" borderId="6" xfId="0" applyFont="1" applyFill="1" applyBorder="1" applyAlignment="1">
      <alignment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wrapText="1"/>
    </xf>
    <xf numFmtId="0" fontId="4" fillId="8" borderId="0" xfId="0" applyFont="1" applyFill="1" applyAlignment="1">
      <alignment wrapText="1"/>
    </xf>
    <xf numFmtId="0" fontId="44" fillId="7" borderId="3" xfId="0" applyFont="1" applyFill="1" applyBorder="1" applyAlignment="1">
      <alignment horizontal="center" vertical="center" wrapText="1"/>
    </xf>
    <xf numFmtId="0" fontId="43" fillId="7" borderId="2" xfId="0" applyFont="1" applyFill="1" applyBorder="1" applyAlignment="1">
      <alignment horizontal="center" vertical="center" wrapText="1"/>
    </xf>
    <xf numFmtId="0" fontId="46" fillId="7" borderId="1" xfId="0" applyFont="1" applyFill="1" applyBorder="1" applyAlignment="1">
      <alignment horizontal="center" vertical="center" wrapText="1"/>
    </xf>
    <xf numFmtId="0" fontId="45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  <protection locked="0"/>
    </xf>
    <xf numFmtId="0" fontId="47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pivotButton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41" fillId="0" borderId="0" xfId="0" pivotButton="1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41" fillId="0" borderId="0" xfId="0" applyFont="1"/>
    <xf numFmtId="0" fontId="41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 applyProtection="1">
      <alignment horizontal="center" vertical="center" wrapText="1"/>
      <protection locked="0"/>
    </xf>
    <xf numFmtId="0" fontId="16" fillId="4" borderId="11" xfId="0" applyFont="1" applyFill="1" applyBorder="1" applyAlignment="1" applyProtection="1">
      <alignment horizontal="center" vertical="center" wrapText="1"/>
      <protection locked="0"/>
    </xf>
    <xf numFmtId="0" fontId="4" fillId="7" borderId="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2" fillId="7" borderId="13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wrapText="1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12" fillId="7" borderId="6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20" fillId="7" borderId="7" xfId="0" applyFont="1" applyFill="1" applyBorder="1" applyAlignment="1">
      <alignment horizontal="center" vertical="center" wrapText="1"/>
    </xf>
    <xf numFmtId="0" fontId="42" fillId="7" borderId="7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3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 applyProtection="1">
      <alignment horizontal="center" vertical="center" wrapText="1"/>
      <protection locked="0"/>
    </xf>
    <xf numFmtId="0" fontId="43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43" fillId="7" borderId="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 applyProtection="1">
      <alignment horizontal="center" vertical="center" wrapText="1"/>
      <protection locked="0"/>
    </xf>
    <xf numFmtId="0" fontId="4" fillId="7" borderId="19" xfId="0" applyFont="1" applyFill="1" applyBorder="1" applyAlignment="1" applyProtection="1">
      <alignment horizontal="center" vertical="center" wrapText="1"/>
      <protection locked="0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49" fontId="49" fillId="0" borderId="25" xfId="0" applyNumberFormat="1" applyFont="1" applyBorder="1" applyAlignment="1">
      <alignment horizontal="center" vertical="center" wrapText="1"/>
    </xf>
    <xf numFmtId="14" fontId="49" fillId="0" borderId="26" xfId="0" applyNumberFormat="1" applyFont="1" applyBorder="1" applyAlignment="1">
      <alignment horizontal="center" vertical="center" wrapText="1"/>
    </xf>
    <xf numFmtId="0" fontId="10" fillId="11" borderId="11" xfId="0" applyFont="1" applyFill="1" applyBorder="1" applyAlignment="1" applyProtection="1">
      <alignment horizontal="center" vertical="center" wrapText="1"/>
      <protection locked="0"/>
    </xf>
    <xf numFmtId="0" fontId="10" fillId="11" borderId="27" xfId="0" applyFont="1" applyFill="1" applyBorder="1" applyAlignment="1" applyProtection="1">
      <alignment horizontal="center" vertical="center" wrapText="1"/>
      <protection locked="0"/>
    </xf>
    <xf numFmtId="0" fontId="10" fillId="11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4" fillId="12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wrapText="1"/>
    </xf>
    <xf numFmtId="0" fontId="8" fillId="12" borderId="8" xfId="0" applyFont="1" applyFill="1" applyBorder="1" applyAlignment="1">
      <alignment horizontal="center" vertical="center" wrapText="1"/>
    </xf>
    <xf numFmtId="0" fontId="12" fillId="12" borderId="9" xfId="0" applyFont="1" applyFill="1" applyBorder="1" applyAlignment="1">
      <alignment horizontal="center" vertical="center" wrapText="1"/>
    </xf>
    <xf numFmtId="0" fontId="12" fillId="12" borderId="8" xfId="0" applyFont="1" applyFill="1" applyBorder="1" applyAlignment="1">
      <alignment wrapText="1"/>
    </xf>
    <xf numFmtId="0" fontId="12" fillId="12" borderId="7" xfId="0" applyFont="1" applyFill="1" applyBorder="1" applyAlignment="1">
      <alignment wrapText="1"/>
    </xf>
    <xf numFmtId="0" fontId="12" fillId="12" borderId="9" xfId="0" applyFont="1" applyFill="1" applyBorder="1" applyAlignment="1">
      <alignment wrapText="1"/>
    </xf>
    <xf numFmtId="0" fontId="12" fillId="12" borderId="6" xfId="0" applyFont="1" applyFill="1" applyBorder="1" applyAlignment="1">
      <alignment wrapText="1"/>
    </xf>
    <xf numFmtId="0" fontId="4" fillId="12" borderId="9" xfId="0" applyFont="1" applyFill="1" applyBorder="1" applyAlignment="1">
      <alignment wrapText="1"/>
    </xf>
    <xf numFmtId="0" fontId="4" fillId="12" borderId="13" xfId="0" applyFont="1" applyFill="1" applyBorder="1" applyAlignment="1">
      <alignment wrapText="1"/>
    </xf>
    <xf numFmtId="0" fontId="25" fillId="12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vertical="center" wrapText="1"/>
    </xf>
    <xf numFmtId="49" fontId="7" fillId="12" borderId="1" xfId="1" applyNumberFormat="1" applyFont="1" applyFill="1" applyBorder="1" applyAlignment="1">
      <alignment vertical="center" wrapText="1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0" fontId="7" fillId="12" borderId="1" xfId="0" applyFont="1" applyFill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 applyProtection="1">
      <alignment horizontal="center" vertical="center" wrapText="1"/>
      <protection locked="0"/>
    </xf>
    <xf numFmtId="0" fontId="4" fillId="12" borderId="7" xfId="0" applyFont="1" applyFill="1" applyBorder="1" applyAlignment="1" applyProtection="1">
      <alignment horizontal="center" vertical="center" wrapText="1"/>
      <protection locked="0"/>
    </xf>
    <xf numFmtId="0" fontId="4" fillId="12" borderId="8" xfId="0" applyFont="1" applyFill="1" applyBorder="1" applyAlignment="1" applyProtection="1">
      <alignment horizontal="center" vertical="center" wrapText="1"/>
      <protection locked="0"/>
    </xf>
    <xf numFmtId="0" fontId="12" fillId="12" borderId="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0" xfId="1" applyFont="1" applyFill="1" applyBorder="1" applyAlignment="1">
      <alignment horizontal="center" vertical="center" wrapText="1"/>
    </xf>
    <xf numFmtId="14" fontId="49" fillId="8" borderId="26" xfId="0" applyNumberFormat="1" applyFont="1" applyFill="1" applyBorder="1" applyAlignment="1">
      <alignment horizontal="center" vertical="center" wrapText="1"/>
    </xf>
    <xf numFmtId="0" fontId="50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wrapText="1"/>
    </xf>
    <xf numFmtId="49" fontId="7" fillId="12" borderId="1" xfId="1" applyNumberFormat="1" applyFont="1" applyFill="1" applyBorder="1" applyAlignment="1">
      <alignment horizontal="center" vertical="center" wrapText="1"/>
    </xf>
    <xf numFmtId="49" fontId="7" fillId="12" borderId="28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4" fillId="12" borderId="8" xfId="0" applyFont="1" applyFill="1" applyBorder="1" applyAlignment="1">
      <alignment horizontal="center" wrapText="1"/>
    </xf>
    <xf numFmtId="0" fontId="4" fillId="12" borderId="7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8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 wrapText="1"/>
    </xf>
    <xf numFmtId="0" fontId="19" fillId="12" borderId="30" xfId="0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vertical="top" wrapText="1"/>
    </xf>
    <xf numFmtId="0" fontId="48" fillId="0" borderId="32" xfId="0" applyFont="1" applyBorder="1" applyAlignment="1">
      <alignment vertical="top" wrapText="1"/>
    </xf>
    <xf numFmtId="0" fontId="48" fillId="0" borderId="26" xfId="0" applyFont="1" applyBorder="1" applyAlignment="1">
      <alignment vertical="top" wrapText="1"/>
    </xf>
    <xf numFmtId="0" fontId="49" fillId="0" borderId="22" xfId="0" applyFont="1" applyBorder="1" applyAlignment="1">
      <alignment vertical="center" wrapText="1"/>
    </xf>
    <xf numFmtId="0" fontId="49" fillId="0" borderId="33" xfId="0" applyFont="1" applyBorder="1" applyAlignment="1">
      <alignment vertical="center" wrapText="1"/>
    </xf>
    <xf numFmtId="0" fontId="48" fillId="0" borderId="22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7" fillId="13" borderId="1" xfId="0" applyFont="1" applyFill="1" applyBorder="1" applyAlignment="1" applyProtection="1">
      <alignment horizontal="center" vertical="center" wrapText="1"/>
      <protection locked="0"/>
    </xf>
    <xf numFmtId="0" fontId="14" fillId="13" borderId="1" xfId="1" applyFont="1" applyFill="1" applyBorder="1" applyAlignment="1">
      <alignment horizontal="center" vertical="center" wrapText="1"/>
    </xf>
    <xf numFmtId="0" fontId="14" fillId="13" borderId="7" xfId="1" applyFont="1" applyFill="1" applyBorder="1" applyAlignment="1">
      <alignment horizontal="center" vertical="center" wrapText="1"/>
    </xf>
    <xf numFmtId="0" fontId="14" fillId="13" borderId="8" xfId="1" applyFont="1" applyFill="1" applyBorder="1" applyAlignment="1">
      <alignment horizontal="center" vertical="center" wrapText="1"/>
    </xf>
    <xf numFmtId="49" fontId="4" fillId="13" borderId="1" xfId="1" applyNumberFormat="1" applyFont="1" applyFill="1" applyBorder="1" applyAlignment="1">
      <alignment horizontal="center" vertical="center" wrapText="1"/>
    </xf>
    <xf numFmtId="0" fontId="14" fillId="13" borderId="9" xfId="1" applyFont="1" applyFill="1" applyBorder="1" applyAlignment="1">
      <alignment horizontal="center" vertical="center" wrapText="1"/>
    </xf>
    <xf numFmtId="0" fontId="12" fillId="13" borderId="8" xfId="1" applyFont="1" applyFill="1" applyBorder="1" applyAlignment="1">
      <alignment horizontal="center" vertical="center" wrapText="1"/>
    </xf>
    <xf numFmtId="0" fontId="12" fillId="13" borderId="7" xfId="1" applyFont="1" applyFill="1" applyBorder="1" applyAlignment="1">
      <alignment horizontal="center" vertical="center" wrapText="1"/>
    </xf>
    <xf numFmtId="0" fontId="12" fillId="13" borderId="1" xfId="1" applyFont="1" applyFill="1" applyBorder="1" applyAlignment="1">
      <alignment horizontal="center" vertical="center" wrapText="1"/>
    </xf>
    <xf numFmtId="49" fontId="7" fillId="13" borderId="9" xfId="1" applyNumberFormat="1" applyFont="1" applyFill="1" applyBorder="1" applyAlignment="1">
      <alignment vertical="center" wrapText="1"/>
    </xf>
    <xf numFmtId="0" fontId="12" fillId="13" borderId="6" xfId="1" applyFont="1" applyFill="1" applyBorder="1" applyAlignment="1">
      <alignment horizontal="center" vertical="center" wrapText="1"/>
    </xf>
    <xf numFmtId="0" fontId="12" fillId="13" borderId="9" xfId="1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12" fillId="13" borderId="13" xfId="1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25" fillId="13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horizontal="center" vertical="center" wrapText="1"/>
    </xf>
    <xf numFmtId="49" fontId="7" fillId="13" borderId="1" xfId="1" applyNumberFormat="1" applyFont="1" applyFill="1" applyBorder="1" applyAlignment="1">
      <alignment horizontal="center" vertical="center" wrapText="1"/>
    </xf>
    <xf numFmtId="49" fontId="7" fillId="13" borderId="8" xfId="1" applyNumberFormat="1" applyFont="1" applyFill="1" applyBorder="1" applyAlignment="1">
      <alignment horizontal="center" vertical="center" wrapText="1"/>
    </xf>
    <xf numFmtId="49" fontId="7" fillId="13" borderId="7" xfId="1" applyNumberFormat="1" applyFont="1" applyFill="1" applyBorder="1" applyAlignment="1">
      <alignment horizontal="center" vertical="center" wrapText="1"/>
    </xf>
    <xf numFmtId="49" fontId="4" fillId="13" borderId="9" xfId="1" applyNumberFormat="1" applyFont="1" applyFill="1" applyBorder="1" applyAlignment="1">
      <alignment horizontal="center" vertical="center" wrapText="1"/>
    </xf>
    <xf numFmtId="49" fontId="7" fillId="13" borderId="9" xfId="1" applyNumberFormat="1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 applyProtection="1">
      <alignment horizontal="center" vertical="center" wrapText="1"/>
      <protection locked="0"/>
    </xf>
    <xf numFmtId="0" fontId="7" fillId="13" borderId="7" xfId="0" applyFont="1" applyFill="1" applyBorder="1" applyAlignment="1" applyProtection="1">
      <alignment horizontal="center" vertical="center" wrapText="1"/>
      <protection locked="0"/>
    </xf>
    <xf numFmtId="49" fontId="7" fillId="13" borderId="1" xfId="1" applyNumberFormat="1" applyFont="1" applyFill="1" applyBorder="1" applyAlignment="1">
      <alignment vertical="center" wrapText="1"/>
    </xf>
    <xf numFmtId="49" fontId="7" fillId="13" borderId="8" xfId="1" applyNumberFormat="1" applyFont="1" applyFill="1" applyBorder="1" applyAlignment="1">
      <alignment vertical="center" wrapText="1"/>
    </xf>
    <xf numFmtId="49" fontId="7" fillId="13" borderId="6" xfId="1" applyNumberFormat="1" applyFont="1" applyFill="1" applyBorder="1" applyAlignment="1">
      <alignment vertical="center" wrapText="1"/>
    </xf>
    <xf numFmtId="0" fontId="12" fillId="13" borderId="1" xfId="1" applyFont="1" applyFill="1" applyBorder="1" applyAlignment="1" applyProtection="1">
      <alignment horizontal="center" vertical="center" wrapText="1"/>
    </xf>
    <xf numFmtId="0" fontId="4" fillId="13" borderId="7" xfId="0" applyFont="1" applyFill="1" applyBorder="1" applyAlignment="1" applyProtection="1">
      <alignment horizontal="center" vertical="center" wrapText="1"/>
      <protection locked="0"/>
    </xf>
    <xf numFmtId="0" fontId="4" fillId="13" borderId="9" xfId="0" applyFont="1" applyFill="1" applyBorder="1" applyAlignment="1" applyProtection="1">
      <alignment horizontal="center" vertical="center" wrapText="1"/>
      <protection locked="0"/>
    </xf>
    <xf numFmtId="0" fontId="3" fillId="13" borderId="8" xfId="0" applyFont="1" applyFill="1" applyBorder="1" applyAlignment="1">
      <alignment horizontal="center" wrapText="1"/>
    </xf>
    <xf numFmtId="0" fontId="3" fillId="13" borderId="7" xfId="0" applyFont="1" applyFill="1" applyBorder="1" applyAlignment="1">
      <alignment horizontal="center" wrapText="1"/>
    </xf>
    <xf numFmtId="0" fontId="11" fillId="13" borderId="1" xfId="1" applyFont="1" applyFill="1" applyBorder="1" applyAlignment="1">
      <alignment horizontal="center" vertical="center" wrapText="1"/>
    </xf>
    <xf numFmtId="0" fontId="4" fillId="13" borderId="8" xfId="0" applyFont="1" applyFill="1" applyBorder="1" applyAlignment="1" applyProtection="1">
      <alignment horizontal="center" vertical="center" wrapText="1"/>
      <protection locked="0"/>
    </xf>
    <xf numFmtId="0" fontId="3" fillId="13" borderId="7" xfId="0" applyFont="1" applyFill="1" applyBorder="1" applyAlignment="1">
      <alignment vertical="center" wrapText="1"/>
    </xf>
    <xf numFmtId="49" fontId="7" fillId="13" borderId="1" xfId="2" applyNumberFormat="1" applyFont="1" applyFill="1" applyBorder="1" applyAlignment="1">
      <alignment horizontal="center" vertical="center" wrapText="1"/>
    </xf>
    <xf numFmtId="49" fontId="4" fillId="13" borderId="1" xfId="2" applyNumberFormat="1" applyFont="1" applyFill="1" applyBorder="1" applyAlignment="1">
      <alignment horizontal="center" vertical="center" wrapText="1"/>
    </xf>
    <xf numFmtId="0" fontId="12" fillId="13" borderId="7" xfId="2" applyFont="1" applyFill="1" applyBorder="1" applyAlignment="1">
      <alignment horizontal="center" vertical="center" wrapText="1"/>
    </xf>
    <xf numFmtId="49" fontId="4" fillId="13" borderId="9" xfId="2" applyNumberFormat="1" applyFont="1" applyFill="1" applyBorder="1" applyAlignment="1">
      <alignment horizontal="center" vertical="center" wrapText="1"/>
    </xf>
    <xf numFmtId="49" fontId="7" fillId="13" borderId="8" xfId="2" applyNumberFormat="1" applyFont="1" applyFill="1" applyBorder="1" applyAlignment="1">
      <alignment horizontal="center" vertical="center" wrapText="1"/>
    </xf>
    <xf numFmtId="49" fontId="7" fillId="13" borderId="7" xfId="2" applyNumberFormat="1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wrapText="1"/>
    </xf>
    <xf numFmtId="0" fontId="4" fillId="13" borderId="7" xfId="0" applyFont="1" applyFill="1" applyBorder="1" applyAlignment="1">
      <alignment horizontal="center" wrapText="1"/>
    </xf>
    <xf numFmtId="0" fontId="23" fillId="13" borderId="8" xfId="0" applyFont="1" applyFill="1" applyBorder="1" applyAlignment="1">
      <alignment horizontal="center" wrapText="1"/>
    </xf>
    <xf numFmtId="0" fontId="23" fillId="13" borderId="7" xfId="0" applyFont="1" applyFill="1" applyBorder="1" applyAlignment="1">
      <alignment horizontal="center" wrapText="1"/>
    </xf>
    <xf numFmtId="0" fontId="7" fillId="13" borderId="1" xfId="0" applyFont="1" applyFill="1" applyBorder="1" applyAlignment="1">
      <alignment horizontal="center" vertical="center" wrapText="1"/>
    </xf>
    <xf numFmtId="0" fontId="12" fillId="13" borderId="8" xfId="0" applyFont="1" applyFill="1" applyBorder="1" applyAlignment="1">
      <alignment horizontal="center" vertical="center" wrapText="1"/>
    </xf>
    <xf numFmtId="0" fontId="12" fillId="13" borderId="7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wrapText="1"/>
    </xf>
    <xf numFmtId="0" fontId="4" fillId="13" borderId="7" xfId="0" applyFont="1" applyFill="1" applyBorder="1" applyAlignment="1">
      <alignment wrapText="1"/>
    </xf>
    <xf numFmtId="0" fontId="12" fillId="13" borderId="8" xfId="2" applyFont="1" applyFill="1" applyBorder="1" applyAlignment="1">
      <alignment horizontal="center" vertical="center" wrapText="1"/>
    </xf>
    <xf numFmtId="0" fontId="12" fillId="13" borderId="1" xfId="2" applyFont="1" applyFill="1" applyBorder="1" applyAlignment="1">
      <alignment horizontal="center" vertical="center" wrapText="1"/>
    </xf>
    <xf numFmtId="49" fontId="29" fillId="13" borderId="1" xfId="1" applyNumberFormat="1" applyFont="1" applyFill="1" applyBorder="1" applyAlignment="1">
      <alignment vertical="center" wrapText="1"/>
    </xf>
    <xf numFmtId="49" fontId="7" fillId="13" borderId="7" xfId="1" applyNumberFormat="1" applyFont="1" applyFill="1" applyBorder="1" applyAlignment="1">
      <alignment vertical="center" wrapText="1"/>
    </xf>
    <xf numFmtId="0" fontId="14" fillId="13" borderId="6" xfId="1" applyFont="1" applyFill="1" applyBorder="1" applyAlignment="1">
      <alignment horizontal="center" vertical="center" wrapText="1"/>
    </xf>
    <xf numFmtId="0" fontId="22" fillId="13" borderId="8" xfId="0" applyFont="1" applyFill="1" applyBorder="1" applyAlignment="1" applyProtection="1">
      <alignment horizontal="center" vertical="center" wrapText="1"/>
      <protection locked="0"/>
    </xf>
    <xf numFmtId="0" fontId="22" fillId="13" borderId="7" xfId="0" applyFont="1" applyFill="1" applyBorder="1" applyAlignment="1" applyProtection="1">
      <alignment horizontal="center" vertical="center" wrapText="1"/>
      <protection locked="0"/>
    </xf>
    <xf numFmtId="0" fontId="14" fillId="13" borderId="1" xfId="1" applyFont="1" applyFill="1" applyBorder="1" applyAlignment="1">
      <alignment horizontal="center" vertical="center"/>
    </xf>
    <xf numFmtId="0" fontId="14" fillId="13" borderId="7" xfId="1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vertical="center" wrapText="1"/>
    </xf>
    <xf numFmtId="0" fontId="48" fillId="0" borderId="33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51" fillId="0" borderId="0" xfId="0" pivotButton="1" applyFont="1" applyAlignment="1">
      <alignment wrapText="1"/>
    </xf>
    <xf numFmtId="0" fontId="0" fillId="0" borderId="0" xfId="0" applyAlignment="1">
      <alignment horizontal="left" wrapText="1"/>
    </xf>
    <xf numFmtId="0" fontId="12" fillId="12" borderId="1" xfId="0" applyFont="1" applyFill="1" applyBorder="1" applyAlignment="1">
      <alignment horizontal="center" wrapText="1"/>
    </xf>
    <xf numFmtId="49" fontId="4" fillId="12" borderId="9" xfId="1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wrapText="1"/>
    </xf>
    <xf numFmtId="0" fontId="41" fillId="0" borderId="0" xfId="0" applyFont="1" applyFill="1" applyBorder="1" applyAlignment="1">
      <alignment horizontal="left" vertical="center" wrapText="1"/>
    </xf>
    <xf numFmtId="49" fontId="4" fillId="12" borderId="1" xfId="1" applyNumberFormat="1" applyFont="1" applyFill="1" applyBorder="1" applyAlignment="1">
      <alignment horizontal="center" vertical="center" wrapText="1"/>
    </xf>
    <xf numFmtId="49" fontId="4" fillId="12" borderId="8" xfId="1" applyNumberFormat="1" applyFont="1" applyFill="1" applyBorder="1" applyAlignment="1">
      <alignment horizontal="center" vertical="center" wrapText="1"/>
    </xf>
    <xf numFmtId="49" fontId="4" fillId="12" borderId="7" xfId="1" applyNumberFormat="1" applyFont="1" applyFill="1" applyBorder="1" applyAlignment="1">
      <alignment horizontal="center" vertical="center" wrapText="1"/>
    </xf>
    <xf numFmtId="0" fontId="52" fillId="7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 applyProtection="1">
      <alignment horizontal="center" vertical="center" wrapText="1"/>
      <protection locked="0"/>
    </xf>
    <xf numFmtId="0" fontId="1" fillId="14" borderId="1" xfId="0" applyFont="1" applyFill="1" applyBorder="1" applyAlignment="1" applyProtection="1">
      <alignment horizontal="center" vertical="center" wrapText="1"/>
      <protection locked="0"/>
    </xf>
    <xf numFmtId="0" fontId="10" fillId="14" borderId="7" xfId="0" applyFont="1" applyFill="1" applyBorder="1" applyAlignment="1" applyProtection="1">
      <alignment horizontal="center" vertical="center" wrapText="1"/>
      <protection locked="0"/>
    </xf>
    <xf numFmtId="0" fontId="10" fillId="14" borderId="10" xfId="0" applyFont="1" applyFill="1" applyBorder="1" applyAlignment="1" applyProtection="1">
      <alignment horizontal="center" vertical="center" wrapText="1"/>
      <protection locked="0"/>
    </xf>
    <xf numFmtId="0" fontId="10" fillId="14" borderId="14" xfId="0" applyFont="1" applyFill="1" applyBorder="1" applyAlignment="1" applyProtection="1">
      <alignment horizontal="center" vertical="center" wrapText="1"/>
      <protection locked="0"/>
    </xf>
    <xf numFmtId="0" fontId="10" fillId="14" borderId="1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>
      <alignment horizontal="center" vertical="center" wrapText="1"/>
    </xf>
    <xf numFmtId="49" fontId="7" fillId="8" borderId="1" xfId="1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49" fontId="4" fillId="8" borderId="1" xfId="1" applyNumberFormat="1" applyFont="1" applyFill="1" applyBorder="1" applyAlignment="1">
      <alignment horizontal="center" vertical="center" wrapText="1"/>
    </xf>
    <xf numFmtId="0" fontId="12" fillId="8" borderId="7" xfId="1" applyFont="1" applyFill="1" applyBorder="1" applyAlignment="1">
      <alignment horizontal="center" vertical="center" wrapText="1"/>
    </xf>
    <xf numFmtId="49" fontId="7" fillId="8" borderId="9" xfId="1" applyNumberFormat="1" applyFont="1" applyFill="1" applyBorder="1" applyAlignment="1">
      <alignment vertical="center" wrapText="1"/>
    </xf>
    <xf numFmtId="49" fontId="7" fillId="8" borderId="8" xfId="1" applyNumberFormat="1" applyFont="1" applyFill="1" applyBorder="1" applyAlignment="1">
      <alignment horizontal="center" vertical="center" wrapText="1"/>
    </xf>
    <xf numFmtId="49" fontId="7" fillId="8" borderId="7" xfId="1" applyNumberFormat="1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12" fillId="8" borderId="9" xfId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/>
    </xf>
    <xf numFmtId="0" fontId="14" fillId="8" borderId="7" xfId="1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vertical="center" wrapText="1"/>
    </xf>
    <xf numFmtId="49" fontId="50" fillId="8" borderId="1" xfId="1" applyNumberFormat="1" applyFont="1" applyFill="1" applyBorder="1" applyAlignment="1">
      <alignment horizontal="center" vertical="center" wrapText="1"/>
    </xf>
    <xf numFmtId="49" fontId="4" fillId="8" borderId="9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54" fillId="0" borderId="0" xfId="0" applyFont="1" applyFill="1" applyAlignment="1">
      <alignment horizontal="left" vertical="center" indent="5"/>
    </xf>
    <xf numFmtId="0" fontId="7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horizontal="left" vertical="center" indent="5"/>
    </xf>
    <xf numFmtId="0" fontId="2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Alignment="1">
      <alignment horizontal="left" vertical="center" indent="10"/>
    </xf>
    <xf numFmtId="0" fontId="5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vertical="top" wrapText="1"/>
    </xf>
    <xf numFmtId="0" fontId="48" fillId="0" borderId="32" xfId="0" applyFont="1" applyBorder="1" applyAlignment="1">
      <alignment vertical="top" wrapText="1"/>
    </xf>
    <xf numFmtId="0" fontId="48" fillId="0" borderId="26" xfId="0" applyFont="1" applyBorder="1" applyAlignment="1">
      <alignment vertical="top" wrapText="1"/>
    </xf>
    <xf numFmtId="0" fontId="53" fillId="0" borderId="22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49" fillId="0" borderId="22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49" fillId="0" borderId="33" xfId="0" applyFont="1" applyBorder="1" applyAlignment="1">
      <alignment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5" fillId="15" borderId="34" xfId="0" applyFont="1" applyFill="1" applyBorder="1" applyAlignment="1">
      <alignment horizontal="center" vertical="center" wrapText="1"/>
    </xf>
    <xf numFmtId="0" fontId="5" fillId="15" borderId="35" xfId="0" applyFont="1" applyFill="1" applyBorder="1" applyAlignment="1">
      <alignment horizontal="center" vertical="center" wrapText="1"/>
    </xf>
    <xf numFmtId="0" fontId="5" fillId="15" borderId="36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33" xfId="0" applyFont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169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horizontal="left" readingOrder="0"/>
    </dxf>
    <dxf>
      <alignment vertical="center" readingOrder="0"/>
    </dxf>
    <dxf>
      <alignment wrapText="1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vertical="center" readingOrder="0"/>
    </dxf>
    <dxf>
      <alignment wrapText="1" readingOrder="0"/>
    </dxf>
    <dxf>
      <alignment horizontal="left" readingOrder="0"/>
    </dxf>
    <dxf>
      <alignment vertical="center" readingOrder="0"/>
    </dxf>
    <dxf>
      <alignment wrapText="1" readingOrder="0"/>
    </dxf>
    <dxf>
      <alignment horizontal="left" readingOrder="0"/>
    </dxf>
    <dxf>
      <alignment vertical="center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28575</xdr:rowOff>
    </xdr:from>
    <xdr:to>
      <xdr:col>0</xdr:col>
      <xdr:colOff>1562100</xdr:colOff>
      <xdr:row>2</xdr:row>
      <xdr:rowOff>200025</xdr:rowOff>
    </xdr:to>
    <xdr:pic>
      <xdr:nvPicPr>
        <xdr:cNvPr id="899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14192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38100</xdr:rowOff>
    </xdr:from>
    <xdr:to>
      <xdr:col>0</xdr:col>
      <xdr:colOff>1609725</xdr:colOff>
      <xdr:row>2</xdr:row>
      <xdr:rowOff>219075</xdr:rowOff>
    </xdr:to>
    <xdr:pic>
      <xdr:nvPicPr>
        <xdr:cNvPr id="10221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14478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152400</xdr:rowOff>
    </xdr:from>
    <xdr:to>
      <xdr:col>0</xdr:col>
      <xdr:colOff>2219325</xdr:colOff>
      <xdr:row>2</xdr:row>
      <xdr:rowOff>76200</xdr:rowOff>
    </xdr:to>
    <xdr:pic>
      <xdr:nvPicPr>
        <xdr:cNvPr id="17570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52400"/>
          <a:ext cx="20764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180975</xdr:rowOff>
    </xdr:from>
    <xdr:to>
      <xdr:col>0</xdr:col>
      <xdr:colOff>1200150</xdr:colOff>
      <xdr:row>2</xdr:row>
      <xdr:rowOff>114300</xdr:rowOff>
    </xdr:to>
    <xdr:pic>
      <xdr:nvPicPr>
        <xdr:cNvPr id="6608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0975"/>
          <a:ext cx="11239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85725</xdr:rowOff>
    </xdr:from>
    <xdr:to>
      <xdr:col>0</xdr:col>
      <xdr:colOff>1638300</xdr:colOff>
      <xdr:row>2</xdr:row>
      <xdr:rowOff>161925</xdr:rowOff>
    </xdr:to>
    <xdr:pic>
      <xdr:nvPicPr>
        <xdr:cNvPr id="11771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1276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38100</xdr:rowOff>
    </xdr:from>
    <xdr:to>
      <xdr:col>0</xdr:col>
      <xdr:colOff>1200150</xdr:colOff>
      <xdr:row>2</xdr:row>
      <xdr:rowOff>180975</xdr:rowOff>
    </xdr:to>
    <xdr:pic>
      <xdr:nvPicPr>
        <xdr:cNvPr id="14861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1038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odie MARC" refreshedDate="43936.835541666667" createdVersion="1" refreshedVersion="4" recordCount="523" upgradeOnRefresh="1">
  <cacheSource type="worksheet">
    <worksheetSource ref="A7:AK530" sheet="Liste des examens détaillés"/>
  </cacheSource>
  <cacheFields count="37">
    <cacheField name="Lieu de réalisation des opérations techniques (site, unité fonctionnelle, service, …)" numFmtId="0">
      <sharedItems count="13">
        <s v="Biologie clinique du Centre Henri-Becquerel"/>
        <s v="CHU ROUEN"/>
        <s v="APHP"/>
        <s v="PROTOCOLE"/>
        <s v="EFS CRETEIL"/>
        <s v="EFS"/>
        <s v="Cerba"/>
        <s v="CHU ROUEN (sg)_x000a_CERBA (ponction)"/>
        <s v="INTS"/>
        <s v="SAINT JOSEPH"/>
        <s v="Génétique oncologique du Centre Henri-Becquerel"/>
        <s v="Anatomie et Cytologie pathologiques du Centre Henri-Becquerel"/>
        <s v="CHU ROUEN "/>
      </sharedItems>
    </cacheField>
    <cacheField name="Domaine" numFmtId="0">
      <sharedItems count="2">
        <s v="Biologie médicale"/>
        <s v="Anatomie et cytologie pathologiques"/>
      </sharedItems>
    </cacheField>
    <cacheField name="Famille" numFmtId="0">
      <sharedItems count="4">
        <s v="BIOCHIMIE-GENETIQUE"/>
        <s v="HEMATOLOGIE-IMMUNOLOGIE-BIOLOGIE DE LA REPRODUCTION"/>
        <s v="MICROBIOLOGIE"/>
        <s v="/"/>
      </sharedItems>
    </cacheField>
    <cacheField name="Sous-Domaine" numFmtId="0">
      <sharedItems count="7">
        <s v="Biochimie"/>
        <s v="Hématologie"/>
        <s v="Microbiologie"/>
        <s v="Immunologie"/>
        <s v="Divers"/>
        <s v="Génétique"/>
        <s v="/"/>
      </sharedItems>
    </cacheField>
    <cacheField name="Sous-Famille" numFmtId="0">
      <sharedItems count="19">
        <s v="Biochimie générale et spécialisée (BIOCHBM)"/>
        <s v="Pharmacologie-Toxicologie_x000a_(PHARMACOSTPBM – TOXICOBM)"/>
        <s v="Hématologie"/>
        <s v="Virologie_x000a_(VIROH)"/>
        <s v="Biochimie"/>
        <s v="Microbiologie Générale (MICROBIOBM)"/>
        <s v="Immunologie"/>
        <s v="Immunologie cellulaire spécialisée et histocompatibilité"/>
        <s v="Auto-immunité (AUTOIMMUNOBM)"/>
        <s v="Parasitologie – Mycologie spécialisée (PARASITOMYCO)"/>
        <s v="Microbiologie"/>
        <s v="Hémostase (COAGBM)"/>
        <s v="Divers"/>
        <s v="Hématocytologie (HEMATOBM)"/>
        <s v="Virologie spécialisée_x000a_(VIROH)"/>
        <s v="Génétique somatique (GENSOBM)"/>
        <s v="Histologie_x000a_(HISTOACP)"/>
        <s v="Génétique somatique_x000a_(GENSOBM)"/>
        <s v="Cytologie_x000a_(CYTOACP)"/>
      </sharedItems>
    </cacheField>
    <cacheField name="Examen / Analyse" numFmtId="0">
      <sharedItems count="509">
        <s v="Acide Urique"/>
        <s v="Acide Urique "/>
        <s v="Acide Valproique"/>
        <s v="Adénogramme"/>
        <s v="Adénovirus"/>
        <s v="Adénovirus dans les selles"/>
        <s v="ALAT"/>
        <s v="Albumine "/>
        <s v="Alcool éthylique"/>
        <s v="Aldolase"/>
        <s v="Aldostérone"/>
        <s v="Alpha 1 anti-trypsine"/>
        <s v="Alpha-Foeto Protéine (AFP)"/>
        <s v="Amikacine"/>
        <s v="Ammoniémie"/>
        <s v="Amylase"/>
        <s v="Angiotensine convertase"/>
        <s v="Anti Xa"/>
        <s v="Antibiogramme par diffusion / dilution"/>
        <s v="Anticorps anti HBC"/>
        <s v="Anticorps anti HBS"/>
        <s v="Anticorps anti HCV"/>
        <s v="Anticorps anti MAG"/>
        <s v="Anticorps anti polio"/>
        <s v="Anticorps anti polynucléaires neutrophiles"/>
        <s v="Anticorps anti tétanique"/>
        <s v="Anticorps anti-ADN natif"/>
        <s v="Anticorps anti-antigènes nucléaires solubles"/>
        <s v="Anticorps anti-ASCA IgA"/>
        <s v="Anticorps anti-ASCA IgG"/>
        <s v="Anticorps anti-béta-2 glycoprotéine1 IgG"/>
        <s v="Anticorps anti-béta-2 glycoprotéine1 IgM"/>
        <s v="Anticorps anti-cardiolipine (IgG IgM)"/>
        <s v="Anticorps anti-cytoplasme des Pn"/>
        <s v="Anticorps anti-endomysium IgA"/>
        <s v="Anticorps anti-estomAnticorps"/>
        <s v="Anticorps anti-fAnticorpsteur intrinsèque"/>
        <s v="Anticorps anti-filaggrine CCP"/>
        <s v="Anticorps anti-histones"/>
        <s v="Anticorps anti-HLA classe1"/>
        <s v="Anticorps anti-HLA classe2"/>
        <s v="Anticorps anti-ilots"/>
        <s v="Anticorps anti-JO1"/>
        <s v="Anticorps anti-Ku"/>
        <s v="Anticorps anti-membrane basale GBM"/>
        <s v="Anticorps anti-mitochondries"/>
        <s v="Anticorps anti-muscle lisse"/>
        <s v="Anticorps anti-nucléaires"/>
        <s v="Anticorps anti-nucléosomes"/>
        <s v="Anticorps anti-plaquettes"/>
        <s v="Anticorps anti-PMScl"/>
        <s v="Anticorps anti-réticulum"/>
        <s v="Anticorps anti-SLA/LP"/>
        <s v="Anticorps anti-surrénale"/>
        <s v="Anticorps anti-thyroglobuline"/>
        <s v="Anticorps anti-thyroperoxydase"/>
        <s v="Anticorps anti-thyropéroxydase"/>
        <s v="Anticorps anti-tissus (transgluta anti-gliadine IgA)"/>
        <s v="Anticorps anti-tissus (transgluta anti-gliadine IgG)"/>
        <s v="Anticorps HBC"/>
        <s v="Anticorps HBS"/>
        <s v="Anticorps HCV"/>
        <s v="Anticorps HIV"/>
        <s v="Anticorps HTLV1"/>
        <s v="Anticorps HTLV2"/>
        <s v="Antifongigramme"/>
        <s v="Antifongique"/>
        <s v="Antigène Carcino-Embryonnaire"/>
        <s v="Antigène Duffy"/>
        <s v="Antigène HBE"/>
        <s v="Antigène Hbs"/>
        <s v="Antigène Kidd"/>
        <s v="Antigène Lewis"/>
        <s v="Antigène MNS"/>
        <s v="Antigène MNS3"/>
        <s v="Antigène MNS4"/>
        <s v="Antigène P1"/>
        <s v="Antigène P24"/>
        <s v="Antigène P24 (VIH)"/>
        <s v="Antigène Spécifique de Prostate libre (PSA libre)"/>
        <s v="Antigène Spécifique de Prostate total (PSA)"/>
        <s v="Antigènes aspergillaires"/>
        <s v="Antigénurie légionelle"/>
        <s v="Antigénurie Pneumo"/>
        <s v="Antiphospholipides"/>
        <s v="Antistreptolysine O"/>
        <s v="Antithrombine III"/>
        <s v="Apolipoprotéines A1"/>
        <s v="Apolipoprotéines B"/>
        <s v="ASAT"/>
        <s v="Avidité CMV"/>
        <s v="Beta 2 microglobuline"/>
        <s v="Bicarbonates"/>
        <s v="Bilirubine Conjuguée"/>
        <s v="Bilirubine Totale "/>
        <s v="BW"/>
        <s v="C1 estérase"/>
        <s v="CA 125 "/>
        <s v="CA 15.3"/>
        <s v="CA 19.9"/>
        <s v="Calcitonine "/>
        <s v="Calcium"/>
        <s v="Calcium "/>
        <s v="Carbamazépine"/>
        <s v="Céruléoplasmine"/>
        <s v="CH50"/>
        <s v="Chaînes légères libres Kappa"/>
        <s v="Chaînes légères libres Lambda"/>
        <s v="Charge virale BK"/>
        <s v="Charge virale CMV"/>
        <s v="Charge virale EBV"/>
        <s v="Charge virale Hépatite B"/>
        <s v="Charge virale Hépatite C"/>
        <s v="Charge virale HIV"/>
        <s v="Chlore "/>
        <s v="Choléstérol "/>
        <s v="Cholestérol HDL"/>
        <s v="Chromogranine"/>
        <s v="Ciclosporine"/>
        <s v="CK (Créatine Kinase)"/>
        <s v="CK MB"/>
        <s v="CMV"/>
        <s v="CMV sur Biopsie"/>
        <s v="CMV sur Urine"/>
        <s v="Complément C1Q"/>
        <s v="Complément C3"/>
        <s v="Complément C4"/>
        <s v="Concentré plaquettes"/>
        <s v="Confirmation HIV"/>
        <s v="Confirmation HIV CHU ROUEN"/>
        <s v="Congél. lympho. Sérothèque"/>
        <s v="Congélation lymphocytes bilans LA et LLC"/>
        <s v="Contrôle Antigène anti-HBS"/>
        <s v="Contrôle Hépatite C"/>
        <s v="Cortisol"/>
        <s v="Cortisol (Urine)"/>
        <s v="Créatinine "/>
        <s v="Cross"/>
        <s v="CRP"/>
        <s v="Cryoglobuline"/>
        <s v="Culture des progéniteurs érythroides (CFU)"/>
        <s v="Culture des progéniteurs mégacaryo."/>
        <s v="Cyfra 21.1"/>
        <s v="Cystatine C"/>
        <s v="Cytométrie CD"/>
        <s v="Cytométrie CD4"/>
        <s v="Cytométrie CD8"/>
        <s v="D Dimères "/>
        <s v="Dépistage génomique viral HBV"/>
        <s v="Dépistage génomique viral HCV"/>
        <s v="Dépistage génomique viral HIV"/>
        <s v="Détection de l'antigène glutamate déshydrogénase (GDH) du Clostridium difficile"/>
        <s v="Digoxine"/>
        <s v="Dosage pondéral d'anti D"/>
        <s v="Electro hémoglobine"/>
        <s v="Electrophorèse des protéines (a1-globuline) "/>
        <s v="Electrophorèse des protéines (a2-globuline) "/>
        <s v="Electrophorèse des protéines (albumine) "/>
        <s v="Electrophorèse des protéines (b-globuline) "/>
        <s v="Electrophorèse des protéines (g-globuline) "/>
        <s v="Entérovirus LCR"/>
        <s v="Enzymes érythrocytaires (G6PD...)"/>
        <s v="Epreuve de compatibilité (ganglion)"/>
        <s v="Epreuve de compatibilité donneur"/>
        <s v="Epreuve de compatibilité receveur"/>
        <s v="Epreuve Directe de Compatibilité"/>
        <s v="Erythropoïétine"/>
        <s v="Estradiol (Femme)"/>
        <s v="Estradiol (Homme ou Enfant)"/>
        <s v="Examen extérieur non répertorié"/>
        <s v="FACT. Willebrand"/>
        <s v="Facteurs II"/>
        <s v="Facteurs IX"/>
        <s v="Facteurs V"/>
        <s v="Facteurs VII"/>
        <s v="Facteurs VIII"/>
        <s v="Facteurs X"/>
        <s v="Facteurs XI"/>
        <s v="Facteurs XII"/>
        <s v="Fécalogramme"/>
        <s v="Fer "/>
        <s v="Ferritine"/>
        <s v="Fibrinogène "/>
        <s v="Folates III"/>
        <s v="Formule sanguine, recherche de cellules pathologiques"/>
        <s v="FSH"/>
        <s v="Gamma Glutamyl TransPeptidase (GGTP)"/>
        <s v="Gaz du sang"/>
        <s v="Génotypage Hépatite C"/>
        <s v="Gentamicine"/>
        <s v="Glucose"/>
        <s v="Glucose "/>
        <s v="Grippe"/>
        <s v="Groupe sanguin 1"/>
        <s v="Groupe sanguin 2"/>
        <s v="Haptoglobine"/>
        <s v="hCG (intacte et beta  libre)"/>
        <s v="Hématocrite centrifugée"/>
        <s v="Hémocultures en aérobiose et anaérobiose (hors Bacille de Koch, hors levures) "/>
        <s v="Hémoglobine glyquée"/>
        <s v="Hémoglobinurie NP"/>
        <s v="Herpès  Plvmt génital"/>
        <s v="Herpès sur Biopsie"/>
        <s v="Herpès sur LCR"/>
        <s v="HHV6 (culture)"/>
        <s v="Histamine"/>
        <s v="HIV"/>
        <s v="Homocystéine"/>
        <s v="IgA, G et M"/>
        <s v="IgD"/>
        <s v="IgE totales"/>
        <s v="Imatinib (Glivec)"/>
        <s v="Immuno-fixation"/>
        <s v="Interféron LCR"/>
        <s v="Interleukines IL6"/>
        <s v="Isolement BK mil solide"/>
        <s v="Lactate"/>
        <s v="Lactico DésHydrogénase (LDH)"/>
        <s v="Latex Waaler-Rose"/>
        <s v="Leucoconcentration"/>
        <s v="LH"/>
        <s v="Lipase"/>
        <s v="Locus IGH"/>
        <s v="Locus TCRG"/>
        <s v="Lyme (Borréliose)"/>
        <s v="Lyme (Borréliose) sur LCR"/>
        <s v="Magnésium"/>
        <s v="Methotrexate"/>
        <s v="Monomère de fibrine"/>
        <s v="Myélogramme"/>
        <s v="Myoglobine"/>
        <s v="Nétilmicine"/>
        <s v="Nicotinib (Tasigna)"/>
        <s v="NSE"/>
        <s v="NT-ProBNP"/>
        <s v="Numération / Formule sanguine "/>
        <s v="Numération CD34"/>
        <s v="Numération CHU urgence"/>
        <s v="Numération plaquettes"/>
        <s v="Orosomucoide"/>
        <s v="Osmolalité SANG"/>
        <s v="Osmolalité URINE"/>
        <s v="Pappillomavirus (frottis)"/>
        <s v="Parasitologie des selles"/>
        <s v="Parasitologie Toxoplasmose sur LCR"/>
        <s v="Parathormone intacte (PTH)"/>
        <s v="PCR adénovirus"/>
        <s v="PCR HHV6"/>
        <s v="PCR HHV8"/>
        <s v="Phénobarbital"/>
        <s v="Phénotype 1"/>
        <s v="Phénotype 2"/>
        <s v="Phénytoine"/>
        <s v="Phosphatases Alcalines Totales (PAT)"/>
        <s v="Phosphates "/>
        <s v="Plomb"/>
        <s v="Pneumocystis"/>
        <s v="Pop Lympho A/T"/>
        <s v="Population lymphocytaire"/>
        <s v="Posaconazole"/>
        <s v="Potassium "/>
        <s v="Potassium  "/>
        <s v="Préalbumine"/>
        <s v="Procalcitonine"/>
        <s v="Progestérone"/>
        <s v="Prolactine"/>
        <s v="Protéine C"/>
        <s v="Protéine S"/>
        <s v="Protéines totales "/>
        <s v="Pyruvate kinase"/>
        <s v="RAI (Dépistage)"/>
        <s v="RAI (Identification)"/>
        <s v="Récepteur soluble à la transferrine"/>
        <s v="Recherche des anticorps fixés sur plaq"/>
        <s v="Recherche des anicorps sériques anti-plaq"/>
        <s v="Recherche des anticorps anti-D résiduels"/>
        <s v="Recherche et titrage des anticorps immuns ABO"/>
        <s v="Recherche , identification et évaluation d'éléments cellulaires, bactéries, et autres éléments (examen cytologique)"/>
        <s v="Recherche des anticorps associés aux plaquettes"/>
        <s v="Recherche des agglutinines froides"/>
        <s v="Recherche BK (org ou sang)"/>
        <s v="Recherche BK (PPL)"/>
        <s v="Recherche BK (PPS)"/>
        <s v="Recherche BK microscope"/>
        <s v="Recherche de paludisme (frottis)"/>
        <s v="Recherche directe Varicelle Zona"/>
        <s v="Recherche et évaluation de levures (lors de l'examen cytologique)"/>
        <s v="Recherche et identification de bactéries (culture et identification)"/>
        <s v="Recherche et identification de bactéries sur frottis (examen de Gram)"/>
        <s v="Recherche et identification de levures (culture et identification)"/>
        <s v="Recherche et identification de champignons filamenteux (culture et identification)"/>
        <s v="Recherche et identification de levures sur frottis (examen de Gram)"/>
        <s v="Rénine"/>
        <s v="Réticulocytes "/>
        <s v="Rotavirus dans les selles"/>
        <s v="Saturation transferrine"/>
        <s v="Sérologie adénovirus"/>
        <s v="Sérologie Amibiase"/>
        <s v="Sérologie Anisakiase"/>
        <s v="Sérologie Aspergillose (dépistage)"/>
        <s v="Sérologie Candidose"/>
        <s v="Sérologie Chlamydia  Pneumoniae"/>
        <s v="Sérologie Chlamydia  Psittaci"/>
        <s v="Sérologie Chlamydia Trachomatis"/>
        <s v="Sérologie CMV (IgG et IgM)"/>
        <s v="Sérologie coqueluche"/>
        <s v="Sérologie Cysticercose"/>
        <s v="Sérologie Distomatose"/>
        <s v="Sérologie EBV IgG"/>
        <s v="Sérologie EBV IgM"/>
        <s v="Sérologie Echinoco Hydatidose"/>
        <s v="Sérologie Filariose (dépistage)"/>
        <s v="Sérologie HBE"/>
        <s v="Sérologie Hélico. Pylori"/>
        <s v="Sérologie hépatite A (IgG)"/>
        <s v="Sérologie hépatite A (IgM)"/>
        <s v="Sérologie hépatite B (IgM)"/>
        <s v="Sérologie Herpès (HSV) IgG"/>
        <s v="Sérologie Herpès (HSV) IgM"/>
        <s v="Sérologie Herpès HHV6"/>
        <s v="Sérologie Histoplasmose"/>
        <s v="Sérologie HTLV I ou II"/>
        <s v="Sérologie Larva Migrans (Toxocarose)"/>
        <s v="Sérologie légionelle"/>
        <s v="Sérologie Leishmaniose"/>
        <s v="Sérologie mononucléose"/>
        <s v="Sérologie Mycoplasme Pneum. (IgG)"/>
        <s v="Sérologie Mycoplasme Pneum. (IgM)"/>
        <s v="Sérologie Oreillons"/>
        <s v="Sérologie Parvovirus"/>
        <s v="Sérologie Rougeole"/>
        <s v="Sérologie Rubéole (immunité acquise IgG)"/>
        <s v="Sérologie Rubéole IgM"/>
        <s v="Sérologie Schistosomiase"/>
        <s v="Sérologie Toxoplasmose"/>
        <s v="Sérologie Trichinose"/>
        <s v="Sérologie Varicelle Zona"/>
        <s v="Sérologie VRS"/>
        <s v="Sodium "/>
        <s v="Squamous Cell Carcinoma (SCC)"/>
        <s v="Stéatorrhée (lipides)"/>
        <s v="Syphilis (VDRL + TPHA)"/>
        <s v="Tacrolimus"/>
        <s v="Taux de Prothrombine (TP et INR)"/>
        <s v="Teicoplanine"/>
        <s v="Temps de Céphaline Activée (TCA)"/>
        <s v="Test Direct à l'Antiglobuline"/>
        <s v="Testostérone (Femme ou Enfant)"/>
        <s v="Testostérone (Homme)"/>
        <s v="Thalassémie-Béta"/>
        <s v="Théophylline"/>
        <s v="Thyroglobuline "/>
        <s v="Thyroglobuline Sensitive"/>
        <s v="Thyroid Stimulating Hormone (TSH)"/>
        <s v="Thyroxine libre (T4L)"/>
        <s v="Tienam (imipénem)"/>
        <s v="Tobramycine"/>
        <s v="Toxoplasmose"/>
        <s v="Transferrine"/>
        <s v="Triglycérides"/>
        <s v="Tri-iodo-thyronine libre (T3L)"/>
        <s v="Troponine"/>
        <s v="Troponine T"/>
        <s v="Tryptase"/>
        <s v="Typage DR générique BM"/>
        <s v="Typage HLA AB sérologie"/>
        <s v="Typage HLA par BM classe1 Locus A B"/>
        <s v="Typage HLA par BM classe1 Locus C"/>
        <s v="Typage HLA par BM classe2 Locus DP"/>
        <s v="Typage HLA par BM classe2 Locus DQ"/>
        <s v="Typage HLA par BM classe2 Locus DR gén."/>
        <s v="Typage HLA par BM classe2 Locus DR spé."/>
        <s v="Typage lympho ganglion"/>
        <s v="Typage lympho moelle"/>
        <s v="Typage lymphocytaire"/>
        <s v="Urée "/>
        <s v="Vancomycine"/>
        <s v="Virologie CMV sur LCR"/>
        <s v="Virus BK Urine"/>
        <s v="Virus parainfluenzae"/>
        <s v="Virus SARS-coV-2 _x000a_"/>
        <s v="Vitamine B12"/>
        <s v="Vitamine B6"/>
        <s v="Vitamine D - 25 OH"/>
        <s v="Vitesse de Sédimentation (VS)"/>
        <s v="Voriconazole"/>
        <s v="VRS"/>
        <s v="5 nucléotidase"/>
        <s v="Etude de la maladie résiduelle par quantification de NPM1"/>
        <s v="Etude de la maladie résiduelle par quantification de WT1"/>
        <s v="Etude des réarrangements génomiques BCL1-JH, t(11;14) par PCR"/>
        <s v="Etude des réarrangements génomiques BCL2-JH, t(14;18) par PCR"/>
        <s v="Etude du chimérisme par analyse de fragments, kit PP16"/>
        <s v="Etude du chimérisme Post Allogreffe par PCR quantitative / total et tri"/>
        <s v="Suivi du chimérisme par PCR quantitative en temps réel"/>
        <s v="QMPSF LLC par analyse de fragment"/>
        <s v="Quantification de la charge allélique JAK2 V617F par PCR Digitale"/>
        <s v="Quantification de la charge allélique MYD88 L265P par PCR Digitale"/>
        <s v="Quantification de la mutation V617F du gène JAK2 par Kit Ipsogen"/>
        <s v="Quantification de la surexpression de CYCLINE D1 par chimie taqman"/>
        <s v="Quantification de l'allèle dupliqué de FLT3"/>
        <s v="Quantification de l'expression ABL par chimie taqman"/>
        <s v="Quantification du transcrit de fusion AF4-MLL t(4;11)par chimie taqman"/>
        <s v="Quantification du transcrit de fusion AML1-ETO, t(8;21) par chimie taqman"/>
        <s v="Quantification du transcrit de fusion CBFB-MYH11, inv(16) par chimie taqman"/>
        <s v="Quantification du transcrit de fusion E2A-PBX1 t(1;19)par chimie taqman"/>
        <s v="Quantification du transcrit de fusion PML-RARa, t(15;17) par chimie taqman"/>
        <s v="Quantification du transcrit de fusion SIL-TAL, del(1p) par chimie taqman"/>
        <s v="Quantification du transcrit de fusion TEL-AML1 t(12;21) par chimie taqman"/>
        <s v="Réalisation d'un caryotype standard en bandes R"/>
        <s v="Recherche de clonalite  IGH ou TCR par analyse de fragment"/>
        <s v="Recherche de la mutation MYD88 L265P par PCR quantitative"/>
        <s v="Recherche de la mutation V617F du gène JAK2 par PCR "/>
        <s v="Recherche de la surexpression de CYCLINE D1 par PCR point final"/>
        <s v="Recherche de la surexpression de HOX11L2  par PCR point final"/>
        <s v="Recherche de mutation  ABL dans les LMC par séquençage Sanger"/>
        <s v="Recherche de mutation ASXL1 par séquençage Sanger"/>
        <s v="Recherche de la duplication d’un G (dupG) dans ASXL1 par analyse de fragment"/>
        <s v="Recherche des mutations BRAF V600E par technique PNAClamp (PNAgene) Chimie SybrGreen"/>
        <s v="Recherche de mutation DNMT3A par séquençage Sanger"/>
        <s v="Recherche de mutation FYN par séquençage Sanger"/>
        <s v="Recherche de mutation IKZF1par séquençage Sanger"/>
        <s v="Recherche de mutation KRAS par séquençage Sanger"/>
        <s v="Recherche de mutation MYD88 par séquençage Sanger"/>
        <s v="Recherche de mutation NOTCH par séquençage Sanger"/>
        <s v="Recherche de mutation NRAS par séquençage Sanger"/>
        <s v="Recherche de mutation PTEN par séquençage Sanger"/>
        <s v="Recherche de mutation RHOA par séquençage Sanger"/>
        <s v="Recherche de mutation STAT3 par séquençage Sanger"/>
        <s v="Recherche de mutation TET2 par séquençage Sanger"/>
        <s v="Recherche de mutation TP53 par séquençage Sanger"/>
        <s v="Recherche de réarrangements FIP1L1-PDGFRa par PCR"/>
        <s v="Recherche des mutations calréticuline par séquençage Sanger"/>
        <s v="Recherche de mutation dans l'exon 9 du gène CALR (calreticuline) par Analyse de Fragment"/>
        <s v="Recherche des mutations des gènes CEBPα, NPM1, FLT3 par séquençage"/>
        <s v="Recherche des mutations du gène CKIT par séquençage"/>
        <s v="Recherche des mutations du gène JAK2 dans les exons 12 à 15 par séquençage"/>
        <s v="Recherche des mutations du gène MPL par séquençage"/>
        <s v="Recherche du transcrit de fusion AP12-MALT1 des t(11;18) par PCR "/>
        <s v="Recherche du transcrit de fusion MLL-EBI des t(11;20) par PCR "/>
        <s v="Recherche du transcrit de fusion MLL-ENL, t(11;19)  par PCR "/>
        <s v="Recherche du transcrit de fusion NPM-ALK des t(2;5) par PCR "/>
        <s v="Recherche du transcrit de fusion PLZF-RAR, t(11;17) par PCR "/>
        <s v="Recherche d'un transcrit de fusion AML1-ETO, t(8;21) par PCR"/>
        <s v="Recherche d'un transcrit de fusion CBFB-MYH11, inv(16) par PCR"/>
        <s v="Recherche d'un transcrit de fusion des LAL-B t(1;19), t(4;11), t(12;21) par PCR"/>
        <s v="Recherche d'un transcrit de fusion SIL-TAL, del(1p) par PCR"/>
        <s v="Recherche d'une clonalité des loci TCRB (hétéroduplex) par PCR "/>
        <s v="Recherche d'une duplication interne en tandem de FLT3 (FLT3-ITD) par PCR"/>
        <s v="Recherche et Quantification des transcrits de fusion BCR-ABL par chimie taqman"/>
        <s v="RT-MLPA Analyse de fragment LBDGC"/>
        <s v="RT-MLPA pyroséquençage LA"/>
        <s v="Séquençage d'un panel myéloïde_x000a_V1_31 gènes_438 amplicons_x000a_31.7Kb"/>
        <s v="Séquençage d'un panel lymphoïde_x000a_V1_"/>
        <s v="Séquençage d'un panel TP53_x000a_V1_1 gène_24 amplicons_x000a_2.57Kb"/>
        <s v="Statut mutationel du locus IGH"/>
        <s v="Technique FISH  sonde de fusion type BCR-ABL"/>
        <s v="Technique FISH  sonde de locus unique type P53 - _x000a_réarrangement structural"/>
        <s v="Technique FISH  sonde de split type MLL - réarrangement structural"/>
        <s v="Technique Fish Metaphasique AQUARIUS - réarrangement structural"/>
        <s v="Technique FISH sur cellules triées dans le cadre des myélomes"/>
        <s v="Test de signature génétique pour le cancer du sein (Prosigna)"/>
        <s v="Recherche de réarragement du gène Malt 1"/>
        <s v="Recherche de réarrangement du gène BCl2  "/>
        <s v="Cibles  thérapeutiques"/>
        <s v="Coloration histochimique spéciale Bleu Alcian"/>
        <s v="Coloration histochimique spéciale Giemsa Lent (GL)"/>
        <s v="Coloration histochimique spéciale GRAM"/>
        <s v="Coloration histochimique spéciale GROCOTT"/>
        <s v="Coloration histochimique spéciale GS"/>
        <s v="Coloration histochimique spéciale Oil Red O"/>
        <s v="Coloration histochimique spéciale Orcéine"/>
        <s v="Coloration histochimique spéciale PAS"/>
        <s v="Coloration histochimique spéciale PAS diastase"/>
        <s v="Coloration histochimique spéciale PERLS"/>
        <s v="Coloration histochimique spéciale Rouge congo"/>
        <s v="Coloration histochimique spéciale Trichrome"/>
        <s v="Coloration histochimique spéciale WARTHIN STARRY"/>
        <s v="Coloration histochimique spéciale ZIEHL"/>
        <s v="Coloration MGG"/>
        <s v="Coloration Papanicolaou"/>
        <s v="Coloration rapide HE "/>
        <s v="Coloration rapide HE _x000a_Extempo"/>
        <s v="Coloration standard HE "/>
        <s v="Coloration standard HES "/>
        <s v="Identification de la présence du virus Eppstein Baar (EBV)"/>
        <s v="recherche de réarrangemnt des gènes Myc, BCl2, BCl6, Alk1, IGH, Dusp22"/>
        <s v="Recherche de réarrangement ou amplification pour Fish sarcome (plusieurs sondes)"/>
        <s v="recherche d'amplification du gène Her2 par technique D-Dish"/>
        <s v="Identification de la présence du Papillomavirus humain (HPV)"/>
        <s v="Immunophénotypage"/>
        <s v="Mutations somatiques ou constitutionnelles"/>
        <s v="Phénotypage RER"/>
        <s v="Recherche d'anticorps _x000a_(liste Ac)"/>
        <s v="Recherche de mycobactéries par PCR"/>
        <s v="Recherche des anticorps anti- RO/RP HER2 KI67 "/>
        <s v="Parathormone CHU" u="1"/>
        <s v="Recherche de mutation BRAF V600E par technologie PNAClamp" u="1"/>
        <s v="Mutations somatiques ou constitutinelles" u="1"/>
        <s v="Coloration histochimique spéciale Warthin  Starry" u="1"/>
        <s v="Recherche des anticorps anti- RO/RP HER2 KI67 dans le contexte du cancer du sein" u="1"/>
        <s v="recherche d'HPV" u="1"/>
        <s v="Coloration histochimique spéciale Réticuline" u="1"/>
        <s v="lister les Ac…" u="1"/>
        <s v="Recherche de la mutation MYD88 L265P par chimie Taqman" u="1"/>
        <s v="Etude du chimérisme Post Allogreffe par PCR quantitative - chimie taqman / total et tri" u="1"/>
        <s v="Recherche d'EBV" u="1"/>
        <s v="Recherche à visée sanitaire" u="1"/>
        <s v="Recherche d'anticorps anti …" u="1"/>
      </sharedItems>
    </cacheField>
    <cacheField name="Contexte clinique" numFmtId="0">
      <sharedItems containsBlank="1" count="70">
        <s v=" /"/>
        <s v="/"/>
        <s v="suspicion de coronavirus covi19"/>
        <s v="Leucémies Aiguës Myéloblastiques (LAM)"/>
        <s v="Leucémies Aiguës Myéloblastiques (LAM)_x000a__x000a_Syndromes Myélodysplasiques (SMD)"/>
        <s v="Lymphomes Non Hodgkiniens (LNH)"/>
        <s v=" Suivi d’allogreffe"/>
        <s v="Leucémie lymphoïde chronique"/>
        <s v="Syndromes Myéloprolifératifs (SMP)"/>
        <s v="Syndromes Lymphoprolifératifs (SLP)"/>
        <s v=" Syndromes Myéloprolifératifs (SMP)_x000a__x000a_Syndromes Myélodysplasiques (SMD)_x000a__x000a_Suivi d’allogreffe"/>
        <s v="Lymphomes Non Hodgkiniens (LNH)_x000a__x000a_Leucémie Lymphoïde chronique (LLC)"/>
        <s v=" Toute pathologie, gène ubiquitaire, qualification des échantillons "/>
        <s v="Leucémies Aiguës Lymphoblastiques (LAL)"/>
        <s v="Hémopathies malignes"/>
        <s v=" Syndromes Myéloprolifératifs (SMP)_x000a__x000a_Syndromes Myélodysplasiques (SMD)"/>
        <s v="Diagnostic Lymphome du manteau_x000a__x000a_Leucémie lymphoïde chronique "/>
        <s v="Leucémie myéloïde chronique"/>
        <s v=" Pathologie myéloïde"/>
        <s v=" Leucémie à tricholeucocytes_x000a__x000a_Pathologies thyroïdiennes"/>
        <s v="Pathologie myéloïde "/>
        <s v="Pathologie lymphoïde  "/>
        <s v="Pathologie myéloïde  "/>
        <s v="Syndromes Lymphoprolifératifs (SLP)_x000a__x000a_Leucémies Aiguës Lymphoblastiques (LAL)"/>
        <s v=" Syndromes Myéloprolifératifs (SMP)_x000a__x000a_Leucémies Aiguës Myéloblastiques (LAM)_x000a__x000a_Leucémies Aiguës Lymphoblastiques (LAL)"/>
        <s v="Lymphome B diffus à grandes cellules "/>
        <s v="Leucémie Aiguë (LA)_x000a__x000a_Syndromes Myéloprolifératifs (SMP)"/>
        <s v="Myélome"/>
        <s v="Lymphome"/>
        <s v="Leucémie Lymphoïde Chronique (LLC) "/>
        <s v="Leucémie Myéloïde Chronique (LMC)_x000a__x000a_Leucémie Aiguë Lymphoblastique (LAL)"/>
        <s v="Hémopathie"/>
        <s v="Leucémie Aiguë (LA) "/>
        <s v="Myélome "/>
        <s v="Néoplasie mammaire "/>
        <s v="Diagnostic"/>
        <s v="Diagnostic différentes pathologies"/>
        <s v="Identification des germes spécifiques"/>
        <s v="Identification réseau réticulinique"/>
        <s v="Identification des dépôts lipidiques"/>
        <s v="Identification des fibres élastiques"/>
        <s v="Identification des mucines"/>
        <s v="Identification des dépôts de fer"/>
        <s v="Identification des dépôts amyloïdes"/>
        <s v="Fibrose"/>
        <s v="Filaments mycéliens"/>
        <s v="Mycobactéries"/>
        <s v="Diagnostic probable contexte hématologique"/>
        <s v="Diagnostic Lymphome "/>
        <s v="Diagnostic tissus mous"/>
        <s v="Adénocarcinomes de différentes origines"/>
        <s v="Lésions du col utérus ou sphère ORL (oropharynx)"/>
        <s v="Diagnostic Lymphome"/>
        <s v="Diagnostic mycobactéries"/>
        <s v="Adénocarcinomes infiltrants"/>
        <m u="1"/>
        <s v="Myélomes" u="1"/>
        <s v="Identification de la présence du virus Eppstein Baar" u="1"/>
        <s v="Leucémie myéloïde chronique_x000a_Leucémie aiguë lymphoblastique" u="1"/>
        <s v="Diagnostic probable contexte hémato" u="1"/>
        <s v="Lésions au niveau du col utérus ou sphère ORL (oropharynx)" u="1"/>
        <s v="Diagnostic Lymphome du manteau_x000a_Leucémie lymphoïde chronique " u="1"/>
        <s v="Identification de la présence du virus HPV" u="1"/>
        <s v="Amplification gène Her2" u="1"/>
        <s v="Diagnostic Lymphome du manteau et Leucémie lymphoïde chronique " u="1"/>
        <s v="Carcinomes" u="1"/>
        <s v="Leucémie aiguë " u="1"/>
        <s v="Cancer du sein" u="1"/>
        <s v="Cancer du col de l'utérus" u="1"/>
        <s v="Lymphomes" u="1"/>
      </sharedItems>
    </cacheField>
    <cacheField name="Echantillon _x000a_biologique / région anatomique" numFmtId="0">
      <sharedItems count="72">
        <s v="Sang (serum ou héparine)"/>
        <s v="Urine"/>
        <s v="Cf feuille CHU IBCore IBC 11"/>
        <s v="Cf feuille CHU hémato spécialisée HES 3"/>
        <s v="Cf feuille CHU virologie VIR 3"/>
        <s v="liquide ascite"/>
        <s v="Cf feuille CHU dédiée"/>
        <s v="Sang (plasma sur EDTA)"/>
        <s v="Cf feuille CHU protéine SB57"/>
        <s v="Culture bactérienne"/>
        <s v="Sang (serum)"/>
        <s v="EDTA (nombre de tube en fonction du taux de plaquettes)"/>
        <s v="Cf catalogue, bon de demande complété par le LBM"/>
        <s v="Cf feuille EFS"/>
        <s v="Cf feuille CHU auto immunité SI 01"/>
        <s v="cf catalogue dédié"/>
        <s v="Cf feuille CHU Hormono SB 59"/>
        <s v="Cf feuille CHU  sero infectieuses VIS 3"/>
        <s v="Sérum"/>
        <s v="Cf feuille CHU BK"/>
        <s v="Sang total"/>
        <s v="Cf feuille CHU SB13"/>
        <s v="Sang (citrate)"/>
        <s v="Selles"/>
        <s v="Sang _x000a_(serum avec gel séparateur)"/>
        <s v="fonction de la demande"/>
        <s v="Sang                                       (serum avecactivateur de coagulation +/- gel séparateur ou plasma hépariné +/- gel séparateur)"/>
        <s v="Sang (EDTA)"/>
        <s v="sang artériel"/>
        <s v="sang veineux"/>
        <s v="Urine - Liq. ponction"/>
        <s v="ponction ascite"/>
        <s v="LCR"/>
        <s v="liquide pleural"/>
        <s v="Sang (flacon à hémoculture)"/>
        <s v="Sang - Urine"/>
        <s v="Cf feuille CHU  BK"/>
        <s v="Cf feuille CHU pharmaco toxico SP 09"/>
        <s v=" LCR"/>
        <s v="Urine, liquide céphalo-rachidien"/>
        <s v="Urine, liquide de ponction céphalo-rachidien"/>
        <s v="Sang, urine, spécimens fécaux, secrétions et expectorations, liquides de ponction, plaie, pus, matériels implantables"/>
        <s v="Toute nature d'échantillon y compris culture sur milieu gélosé"/>
        <s v="ponction (gg, kyste)"/>
        <s v="Sang (EDTA, serum ou héparine)"/>
        <s v="1 tube rouge"/>
        <s v="Sang                                                                       (serum ou EDTA)"/>
        <s v="Prélèvement Naso-pharyngé"/>
        <s v="Sang (serum avec activateur de coagulation ou plasma hépariné avec gel séparateur ou EDTA)"/>
        <s v="Sang  (citrate - bouchon noir)"/>
        <s v="Sang / moelle "/>
        <s v="Sang / moelle / biopsie "/>
        <s v="Sang / moelle / divers"/>
        <s v="Biopsie"/>
        <s v="Sang / moelle"/>
        <s v="ARN paraffine"/>
        <s v="Moelle"/>
        <s v="Biopsie Paraffine"/>
        <s v="       Prélèvement(s) tissulaire(s) ou cellulaire(s) d'origine humaine: biopsies, pièces opératoires, Blocs en paraffine et lames de prélèvement(s) tissulaire(s) ou cellulaire d'origine humaine "/>
        <s v="Manuel de prélèvement du CHU"/>
        <s v="    Blocs en paraffine"/>
        <s v="Lame sèche (tout prélèvement), ganglions"/>
        <s v="Lame fixée (tout prélèvement)"/>
        <s v="Lame fixée, carottes biopsiques"/>
        <s v="Coupes cryostat (tout prélèvement)"/>
        <s v="Lame ou blocs en paraffine"/>
        <s v="Blocs de paraffine"/>
        <s v="Blocs en paraffine"/>
        <s v="ref à créer DE LAB pour manuel de P CHU "/>
        <s v="/" u="1"/>
        <s v="Lame fixée (tout prélèvement), ganglions" u="1"/>
        <s v="Lame fixée, carottes biopsiques, ganglions" u="1"/>
      </sharedItems>
    </cacheField>
    <cacheField name="Principe de la méthode _x000a_(préciser l'identification de l'équipement si méthode automatisée et le nombre ou préciser méthode manuelle,_x000a_ainsi que la technique mise en oeuvre)" numFmtId="0">
      <sharedItems count="59">
        <s v="Enzymatique"/>
        <s v="NA"/>
        <s v="Colorimétrie (vert de Bromocrésol)"/>
        <s v="Turbidimétrie"/>
        <s v="Immuno-chimio-fluorescence"/>
        <s v="Lecture automatisée des diamètres d'inhibition, Lecture &quot;à l'œil&quot; des concentrations minimales inhibitrices pour les galeries liquides"/>
        <s v="électro-Chimiluminescence"/>
        <s v="Chimiluminescence"/>
        <s v="Immuno-enzytométrie"/>
        <s v="Photométrie (méthode diazo)"/>
        <s v="Photométrie"/>
        <s v="Enzymo-immunoanalyse"/>
        <s v="Potentiométrie "/>
        <s v="Electrochimiluminescence"/>
        <s v="migration sur gel d'agarose"/>
        <s v="Immunoturbidimétrie"/>
        <s v="Détection qualitative par immunochromatographie"/>
        <s v="Chronométrie"/>
        <s v="Coloration May Grunwald Giemsa"/>
        <s v="selon paramètre : potentiométrie, ampérométrie, calcul"/>
        <s v="Enzymatique "/>
        <s v="Détection de fluorescence"/>
        <s v="Turbidimétrique"/>
        <s v="Cytométrie en flux - Variation d'impédance - numération et analyse volumétriques"/>
        <s v="Potentiométrie"/>
        <s v="Spectrophotométrie"/>
        <s v="Evaluation quantitative des éléments cellulaires et semi-quantitative des bactéries et autres éléments au microscope"/>
        <s v="Evaluation semi-quantitative au microscope"/>
        <s v="Ensemencement sur milieux nutritifs et sélectifs, Identification phénotypique et biochimique"/>
        <s v="Coloration de Gram avec réactifs industriels"/>
        <s v="Cytométrie en flux"/>
        <s v="PCR quantitative"/>
        <s v="Principe de Westergreen"/>
        <s v="PCR qualitative, puis séquençage par la méthode de Sanger"/>
        <s v="PCR qualitative"/>
        <s v="PCR qualitative puis analyse de fragments"/>
        <s v="QMPSF"/>
        <s v="PCR Digitale"/>
        <s v="PCR quantitative, par chimie taqman"/>
        <s v="caryotype bande R"/>
        <s v="analyse de fragment"/>
        <s v="PCR quantitative par chimie SybrGreen - Technologie PNAClamp"/>
        <s v="/"/>
        <s v="NGS_x000a_2 pipeline (interne: Generate reports; fournisseur: CLC Genomics Workbench QIAGEN)"/>
        <s v="Fish interphasique"/>
        <s v="Fish métaphasique"/>
        <s v="Signature génomique"/>
        <s v="Méthode type qualitatif et quantitatif :                _x000a_- Hybridation moléculaire in situ (FISH)     "/>
        <s v="Méthode type qualitatif et quantitatif :                _x000a_- Hybridation moléculaire in situ (FISH)"/>
        <s v="NON"/>
        <s v="Méthode type qualitatif_x000a_Lecture au microscope"/>
        <s v="Méthode type qualitatif_x000a_Coloration cytologique_x000a_Lecture microscope"/>
        <s v="Méthode type qualitatif_x000a_Coloration standard_x000a_Lecture microscope"/>
        <s v="Méthode de type qualitative: _x000a_Hybridation in situ_x000a_Identification _x000a_Lecture microscope                                                               "/>
        <s v="Méthode type qualitatif et quantitatif :      _x000a_ - Hybridation moléculaire in situ (FISH, CISH)            "/>
        <s v="Méthode type qualitatif:_x000a_Marquage immuno histochimique    _x000a_  Lecture microscope"/>
        <s v="Méthode type qualitatif et quantitatif :                 _x000a_Hybridation moléculaire in situ (FISH, CISH)                                                                     " u="1"/>
        <s v="Méthode type qualitatif et quantitatif :                _x000a_- Hybridation moléculaire in situ (FISH, CISH)     " u="1"/>
        <s v="Méthode type qualitatif et quantitatif :                _x000a_- Hybridation moléculaire in situ (FISH, CISH)" u="1"/>
      </sharedItems>
    </cacheField>
    <cacheField name="Méthode d'analyse ou équipement" numFmtId="0">
      <sharedItems count="33">
        <s v="COBAS 6000"/>
        <s v="NA"/>
        <s v="Kryptor Compact+"/>
        <s v="Méthode manuelle-lecture SIRSCAN"/>
        <s v="EVOLIS"/>
        <s v="Méthode manuelle"/>
        <s v="STAGO"/>
        <s v="Hydrasys II _x000a_Phoresis_x000a_Assist"/>
        <s v="Méthode manuelle avec lecture au microscope"/>
        <s v="Epoc"/>
        <s v="BACTEC FX"/>
        <s v="Cobas 6000_x000a_"/>
        <s v="XN 1000"/>
        <s v="QuantStudio QS5"/>
        <s v="Sedi 15"/>
        <s v="TAQMAN 7500"/>
        <s v="méthode manuelle "/>
        <s v="séquenceur 3130"/>
        <s v="Naica Crystal Digital PCR System "/>
        <s v="SEQUENCEUR 3130"/>
        <s v="/"/>
        <s v="Miseq (ILLUMINA)"/>
        <s v="PGM (THERMOFISHER)"/>
        <s v="Nanostring"/>
        <s v="NON"/>
        <s v="BSS"/>
        <s v="Autostainer"/>
        <s v="HE600"/>
        <s v="ULTRA"/>
        <s v="technique semi automatisée (hybridaser)"/>
        <s v="OMNIS"/>
        <s v="TAQMAN 7900" u="1"/>
        <s v="Cobas 6000_x000a_Faire dosage IS systématiquement pour évaluer les interférences (H=32)" u="1"/>
      </sharedItems>
    </cacheField>
    <cacheField name="Référence de la méthode _x000a_(préciser la référence du ou des documents et leur version, et le cas échéant _x000a_méthode adaptée/développée)" numFmtId="0">
      <sharedItems count="108">
        <s v="DT-LBM048"/>
        <s v="DT-LBM048                       _x000a_DE-LBM 245"/>
        <s v="NA"/>
        <s v="DT-LBM 048                     _x000a_DE-LBM 250"/>
        <s v="DT-LBM 048"/>
        <s v="MA-LBM 085 et DT-LBM 053"/>
        <s v="MO-LBM 009 et MO-LBM 028"/>
        <s v="MA-LBM 085 et DT-L053"/>
        <s v="MA-LBM 058"/>
        <s v="DT-LBM 048                     DE-LBM 260"/>
        <s v="DT-LBM 048                     DE-LBM 265"/>
        <s v="MO-L018"/>
        <s v="MA-LBM 092 et DT-LBM 051"/>
        <s v="MO-LBM 008"/>
        <s v="MA-LBM 004 _x000a_DT-LBM055"/>
        <s v="MA-LBM 032 et DT-LBM 034"/>
        <s v="MA-LBM 098_x000a_DT-LBM 060"/>
        <s v="MA-L064 et DT-L053"/>
        <s v="MO-LBM 008, MO-LBM 009 et DT-LBM 061"/>
        <s v="MA-LBM 007_x000a_DT-LBM 055"/>
        <s v="MA-LBM 093 _x000a_DT-LBM 052"/>
        <s v="MA-LBM 093_x000a_DT-LBM 052"/>
        <s v="DT-LBM048                       DE-LBM 285"/>
        <s v="DT-LBM 048                     DE-LBM 304"/>
        <s v="MO-LBM 008 et DT-LBM 045"/>
        <s v="MO-LBM 008, MO-LBM 009 et DT-L040"/>
        <s v="MO-LBM 008, MO-LBM 009 et DT-LBM 040"/>
        <s v="MA-LBM 093 et DT-LBM 052"/>
        <s v="DT-LBM 048                     DE-LBM 308"/>
        <s v="DT-LBM 048                     DE-LBM 273"/>
        <s v="DT-LBM 048                     DE-LBM 309"/>
        <s v="XX_x000a_- Kits de détection GENESIG (Biocentric): + kits d'extraction GENEXTRACT_x000a_- Kits de détection VITASSAY (SERVIBIO)+ kit d'extraction proméga ARN VIRAUX et PROMEGA DNA LEV BLOOD _x000a_- Kits de détection VITASSAY (SERVIBIO) kit d'extraction GENEXTRACT (B?)"/>
        <s v="MA-L074 et DT-L039"/>
        <s v="MA-GEN 050_x000a_DD-GEN 069"/>
        <s v="MA-GEN 037_x000a_DD-GEN 072"/>
        <s v="MA-GEN 011"/>
        <s v="MA-GEN 009"/>
        <s v="MA-GEN 046_x000a_DD-GEN 073"/>
        <s v="DD-GEN 045_x000a_DD-GEN 046_x000a_MA-GEN 002"/>
        <s v="DD-GEN 080_x000a_MA-GEN 002"/>
        <s v="MA-GEN 038"/>
        <s v="DD-GEN 091_x000a_FT-GEN 053"/>
        <s v="DD-GEN 083"/>
        <s v="MA-GEN 048_x000a_DD-GEN 065"/>
        <s v="MA-GEN 035"/>
        <s v="MA-GEN 047_x000a_DD-GEN 067"/>
        <s v="DD-GEN 018_x000a_MA-GEN 029"/>
        <s v="DD-GEN 061_x000a_MA-GEN 032"/>
        <s v="DD-GEN 048_x000a_MA-GEN 033"/>
        <s v="DD-GEN 047_x000a_MA-GEN 033"/>
        <s v="DD-GEN 060_x000a_MA-GEN 032"/>
        <s v="DD-GEN 057_x000a_MA-GEN 006"/>
        <s v="MA-GEN 034"/>
        <s v="DD-GEN 058_x000a_MA-GEN 032"/>
        <s v="DD-GEN 024_x000a_MA-GEN 024"/>
        <s v="MA-GEN 019"/>
        <s v="DD-GEN 081_x000a_MA GEN 051"/>
        <s v="DD-GEN 033_x000a_MA-GEN 014"/>
        <s v="MA-GEN 035_x000a_DD-GEN 064"/>
        <s v="MA-GEN 012"/>
        <s v="MA-GEN 020_x000a_FT-GEN 045_x000a_DD-GEN 070"/>
        <s v="MA-GEN 020_x000a_DD-GEN 070"/>
        <s v="DD-GEN 063_x000a_MA-GEN 056"/>
        <s v="DD-GEN 082    _x000a_MA-GEN 049"/>
        <s v="MA-GEN 041"/>
        <s v="/"/>
        <s v="MA-GEN 031"/>
        <s v="MA-GEN 043_x000a_FT-GEN 046_x000a_DD-GEN 070"/>
        <s v="DD-GEN 084_x000a_MA-GEN  057"/>
        <s v="MA-GEN 021_x000a_FT-GEN 047,048,049_x000a_DD-GEN 070"/>
        <s v="MA-GEN 037_x000a_FT-GEN052_x000a_DD-GEN 070"/>
        <s v="MA-GEN 022_x000a_FT-GEN050_x000a_DD-GEN 070"/>
        <s v="MA-GEN 037_x000a_FT-GEN051_x000a_DD-GEN 070"/>
        <s v="MA-GEN 016"/>
        <s v="MA-GEN 017"/>
        <s v="MA-GEN 023"/>
        <s v="MA-GEN 018"/>
        <s v="MA-GEN 028"/>
        <s v="DD-GEN 054_x000a_MA-GEN 007"/>
        <s v="DD-GEN 054_x000a_ MA-GEN 008"/>
        <s v="DD-GEN 056_x000a_MA-GEN 005"/>
        <s v="MA-GEN 015"/>
        <s v="DD-GEN 034_x000a_MA-GEN 013"/>
        <s v="DD-GEN 023_x000a_MA-GEN 004"/>
        <s v="DT-GEN 018_x000a_MO-GEN 045"/>
        <s v="MA-GEN 040"/>
        <s v="MA-GEN 027"/>
        <s v="MA-GEN 027_x000a_DD-GEN 076"/>
        <s v="DD-GEN 059_x000a_MA-GEN 027"/>
        <s v="MA-GEN  052_x000a_DD-GEN 075"/>
        <s v="Méthode adaptée "/>
        <s v="NON"/>
        <s v="_x000a_DD-ACP 079_x000a_MA-ACP 004"/>
        <s v="_x000a_DD-ACP 063_x000a_MA-ACP 003"/>
        <s v="_x000a_DD-ACP 063_x000a_MA-ACP 005"/>
        <s v="DD-ACP 066_x000a_MA-ACP 006"/>
        <s v="DD-ACP 067_x000a_MA-ACP 007"/>
        <s v="DD-ACP 068_x000a_MA-ACP 008"/>
        <s v="_x000a_DD-ACP 064_x000a_MA-ACP 008_x000a_"/>
        <s v="DD-ACP 074_x000a_MA-ACP 009"/>
        <s v="DD-ACP 057_x000a_MA-ACP 002"/>
        <s v="DD-ACP 081_x000a_MA-ACP 011"/>
        <s v="DD-ACP 069_x000a_DD-ACP 071_x000a_MA-ACP 010"/>
        <s v="DD-ACP 077_x000a_MA-ACP 010"/>
        <s v="DT-LBM 048_x000a_Faire dosage IS systématiquement pour évaluer les interférences (H=32)" u="1"/>
        <s v="DD GEN 074_x000a_MA GEN 051" u="1"/>
        <s v="DD-GEN 066_x000a_MA-GEN 049" u="1"/>
        <s v="DT-ACP 328_x000a_MA-ACP XXX" u="1"/>
      </sharedItems>
    </cacheField>
    <cacheField name="Ligne de portée" numFmtId="0">
      <sharedItems count="30">
        <s v="BB01"/>
        <s v="NA"/>
        <s v="MG12"/>
        <s v="MG01"/>
        <s v="AI01"/>
        <s v="BB04"/>
        <s v="CB02"/>
        <s v="MG03"/>
        <s v="HB01"/>
        <s v="MG08"/>
        <s v="MG07"/>
        <s v="MG11"/>
        <s v="MG11 "/>
        <s v="MG09"/>
        <s v="VB01"/>
        <s v="HB03"/>
        <s v="GS04"/>
        <s v="GS03"/>
        <s v="GS06"/>
        <s v="GS01"/>
        <s v="/"/>
        <s v="GS07"/>
        <s v="GS02"/>
        <s v="HA08"/>
        <s v="NON"/>
        <s v="HA03"/>
        <s v="CA3"/>
        <s v="HA01"/>
        <s v="HA07"/>
        <s v="HA04"/>
      </sharedItems>
    </cacheField>
    <cacheField name="Evolution (ajout,_x000a_changement affectant les performances de la méthode, ...) et Remarque " numFmtId="0">
      <sharedItems containsMixedTypes="1" containsNumber="1" containsInteger="1" minValue="2020" maxValue="2020" count="39">
        <s v="NA"/>
        <s v="Extension 2020"/>
        <s v="chgt de méthode Sept 2017_x000a_(AcHbC II)"/>
        <s v="31.05.2019 CHANGEMENT METHODE "/>
        <s v="Accrédité en 2018 (ajout)"/>
        <n v="2020"/>
        <s v="Extension 2019"/>
        <s v="ajout"/>
        <s v="sera arrêté"/>
        <s v="changement automate"/>
        <s v="27/04/2020 ajout"/>
        <s v="Accrédité en 2017 (extension)"/>
        <s v="EXTENSION"/>
        <s v="dilution au 1/2 dans diluent universal si besoin"/>
        <s v="07/10/2019 AJOUT"/>
        <s v="AJOUT? (RIHN)"/>
        <s v="A développer en digital PCR"/>
        <s v="Développement en digital en cours"/>
        <s v="Extension 1er T2020? (RIHN)"/>
        <s v="Accrédité en 2015"/>
        <s v="Ajout (LC)"/>
        <s v="Ajout 05/03/2020"/>
        <s v="31.05.2019 AJOUT"/>
        <s v="évolution digitale pcr"/>
        <s v="Accrédité en 2014"/>
        <s v="2020 AJOUT (LC)"/>
        <s v="AJOUT (LC) à revoir PE"/>
        <s v="31.05.2019 CHANGEMENT METHODE"/>
        <s v="AJOUT 2020 en DIGITAL PCR (LC) "/>
        <s v="innovation et recherche"/>
        <s v="hors champs (réu qualité GEN 17/12/18)"/>
        <s v="A AJOUTER"/>
        <s v="2020 AJOUT (B)"/>
        <s v="intégration dans les deux dossiers fusion et locus unique  ?"/>
        <s v="Extension?"/>
        <s v="NON"/>
        <s v="ajout?"/>
        <s v="Accrédité"/>
        <s v="Extension ?"/>
      </sharedItems>
    </cacheField>
    <cacheField name="Accrédité?" numFmtId="0">
      <sharedItems count="3">
        <s v="OUI"/>
        <s v="Sous-traité"/>
        <s v="NON"/>
      </sharedItems>
    </cacheField>
    <cacheField name="Méthode adaptée/développée" numFmtId="0">
      <sharedItems count="5">
        <s v="A"/>
        <s v="NA"/>
        <s v="B"/>
        <s v="/"/>
        <s v="NON"/>
      </sharedItems>
    </cacheField>
    <cacheField name="Unité" numFmtId="0">
      <sharedItems/>
    </cacheField>
    <cacheField name="Facteur de conversion" numFmtId="0">
      <sharedItems/>
    </cacheField>
    <cacheField name="Préparation spécifique du patient" numFmtId="0">
      <sharedItems/>
    </cacheField>
    <cacheField name="Volume minimum" numFmtId="0">
      <sharedItems containsMixedTypes="1" containsNumber="1" containsInteger="1" minValue="0" maxValue="0"/>
    </cacheField>
    <cacheField name="Délai de transmission" numFmtId="0">
      <sharedItems/>
    </cacheField>
    <cacheField name="Condition de transport" numFmtId="0">
      <sharedItems/>
    </cacheField>
    <cacheField name="Stabilité avant centrifugation / pré-traitement" numFmtId="0">
      <sharedItems/>
    </cacheField>
    <cacheField name="Délai de réalisation" numFmtId="0">
      <sharedItems/>
    </cacheField>
    <cacheField name="Délai moyen de réponse" numFmtId="0">
      <sharedItems/>
    </cacheField>
    <cacheField name="Conservation avant extraction ou_x000a_Stabilité après centrifugation_x000a_T°C ambiante" numFmtId="0">
      <sharedItems containsMixedTypes="1" containsNumber="1" containsInteger="1" minValue="0" maxValue="0"/>
    </cacheField>
    <cacheField name="Conservation avant extraction ou_x000a_Stabilité après centrifugation_x000a_T°C réfrigérée" numFmtId="0">
      <sharedItems containsMixedTypes="1" containsNumber="1" containsInteger="1" minValue="0" maxValue="0"/>
    </cacheField>
    <cacheField name="Conservation avant extraction ou_x000a_Stabilité après centrifugation_x000a_T°C -20°C" numFmtId="0">
      <sharedItems/>
    </cacheField>
    <cacheField name="Sérothèque" numFmtId="0">
      <sharedItems/>
    </cacheField>
    <cacheField name="Conservation du tube 1aire après dosage" numFmtId="0">
      <sharedItems/>
    </cacheField>
    <cacheField name="Code acte" numFmtId="0">
      <sharedItems containsBlank="1"/>
    </cacheField>
    <cacheField name="Cotation" numFmtId="0">
      <sharedItems containsBlank="1" containsMixedTypes="1" containsNumber="1" containsInteger="1" minValue="420" maxValue="6850"/>
    </cacheField>
    <cacheField name="Nature échantillon secondaire " numFmtId="0">
      <sharedItems containsBlank="1"/>
    </cacheField>
    <cacheField name="Conserv. _x000a_ 2-8°C" numFmtId="0">
      <sharedItems containsBlank="1"/>
    </cacheField>
    <cacheField name="Conserv. _x000a_ -20°C" numFmtId="0">
      <sharedItems containsBlank="1"/>
    </cacheField>
    <cacheField name="Conserv.  _x000a_-80°C" numFmtId="0">
      <sharedItems/>
    </cacheField>
    <cacheField name="Bon de demande/ référence et version" numFmtId="0">
      <sharedItems containsBlank="1"/>
    </cacheField>
    <cacheField name="Code intern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lodie MARC" refreshedDate="43937.487240046299" createdVersion="1" refreshedVersion="4" recordCount="534" upgradeOnRefresh="1">
  <cacheSource type="worksheet">
    <worksheetSource ref="A7:AK541" sheet="Liste des examens détaillés"/>
  </cacheSource>
  <cacheFields count="37">
    <cacheField name="Lieu de réalisation des opérations techniques (site, unité fonctionnelle, service, …)" numFmtId="0">
      <sharedItems containsBlank="1" count="28">
        <s v="Biologie clinique du Centre Henri-Becquerel"/>
        <s v="CHU ROUEN"/>
        <s v="APHP"/>
        <s v="PROTOCOLE"/>
        <s v="EFS CRETEIL"/>
        <s v="EFS"/>
        <s v="Cerba"/>
        <s v="CHU ROUEN (sg)_x000a_CERBA (ponction)"/>
        <s v="INTS"/>
        <s v="SAINT JOSEPH"/>
        <s v="Génétique oncologique du Centre Henri-Becquerel"/>
        <s v="Anatomie et Cytologie pathologiques du Centre Henri-Becquerel"/>
        <s v="CHU ROUEN "/>
        <s v="Institut Bergonié"/>
        <s v="Centre Henri Mondor"/>
        <s v="Centre François Baclesse"/>
        <s v="Hôpital Necker"/>
        <s v="Centre Léon Bérard"/>
        <s v="IGR"/>
        <m u="1"/>
        <s v="Hôpital St Louis" u="1"/>
        <s v="Pr Sabourin" u="1"/>
        <s v="Pitié Salpétrière" u="1"/>
        <s v="Pr Galateau" u="1"/>
        <s v="Institut Curie Pr Delattre" u="1"/>
        <s v="/" u="1"/>
        <s v="Pr Gaulard" u="1"/>
        <s v="Réseau:Pr Coindre" u="1"/>
      </sharedItems>
    </cacheField>
    <cacheField name="Domaine" numFmtId="0">
      <sharedItems containsBlank="1" count="4">
        <s v="Biologie médicale"/>
        <s v="Anatomie et cytologie pathologiques"/>
        <m u="1"/>
        <s v="/" u="1"/>
      </sharedItems>
    </cacheField>
    <cacheField name="Famille" numFmtId="0">
      <sharedItems count="4">
        <s v="BIOCHIMIE-GENETIQUE"/>
        <s v="HEMATOLOGIE-IMMUNOLOGIE-BIOLOGIE DE LA REPRODUCTION"/>
        <s v="MICROBIOLOGIE"/>
        <s v="/"/>
      </sharedItems>
    </cacheField>
    <cacheField name="Sous-Domaine" numFmtId="0">
      <sharedItems containsBlank="1" count="8">
        <s v="Biochimie"/>
        <s v="Hématologie"/>
        <s v="Microbiologie"/>
        <s v="Immunologie"/>
        <s v="Divers"/>
        <s v="Génétique"/>
        <s v="/"/>
        <m u="1"/>
      </sharedItems>
    </cacheField>
    <cacheField name="Sous-Famille" numFmtId="0">
      <sharedItems containsBlank="1" count="32">
        <s v="Biochimie générale et spécialisée (BIOCHBM)"/>
        <s v="Pharmacologie-Toxicologie_x000a_(PHARMACOSTPBM – TOXICOBM)"/>
        <s v="Hématologie"/>
        <s v="Virologie_x000a_(VIROH)"/>
        <s v="Biochimie"/>
        <s v="Microbiologie Générale (MICROBIOBM)"/>
        <s v="Immunologie"/>
        <s v="Immunologie cellulaire spécialisée et histocompatibilité"/>
        <s v="Auto-immunité (AUTOIMMUNOBM)"/>
        <s v="Parasitologie – Mycologie spécialisée (PARASITOMYCO)"/>
        <s v="Microbiologie"/>
        <s v="Hémostase (COAGBM)"/>
        <s v="Divers"/>
        <s v="Hématocytologie (HEMATOBM)"/>
        <s v="Virologie spécialisée_x000a_(VIROH)"/>
        <s v="Génétique somatique (GENSOBM)"/>
        <s v="Histologie_x000a_(HISTOACP)"/>
        <s v="Génétique somatique_x000a_(GENSOBM)"/>
        <s v="Cytologie_x000a_(CYTOACP)"/>
        <m u="1"/>
        <s v="Génétique somatique" u="1"/>
        <s v="Cytologie" u="1"/>
        <s v="Parasitologie – Mycologie spécialisée" u="1"/>
        <s v="Hémostase" u="1"/>
        <s v="Histologie" u="1"/>
        <s v="Pharmacologie-Toxicologie" u="1"/>
        <s v="Auto-immunité" u="1"/>
        <s v="Hématocytologie" u="1"/>
        <s v="Microbiologie Générale" u="1"/>
        <s v="Biochimie générale et spécialisée" u="1"/>
        <s v="Virologie" u="1"/>
        <s v="/" u="1"/>
      </sharedItems>
    </cacheField>
    <cacheField name="Examen / Analyse" numFmtId="0">
      <sharedItems count="517">
        <s v="Acide Urique"/>
        <s v="Acide Urique "/>
        <s v="Acide Valproique"/>
        <s v="Adénogramme"/>
        <s v="Adénovirus"/>
        <s v="Adénovirus dans les selles"/>
        <s v="ALAT"/>
        <s v="Albumine "/>
        <s v="Alcool éthylique"/>
        <s v="Aldolase"/>
        <s v="Aldostérone"/>
        <s v="Alpha 1 anti-trypsine"/>
        <s v="Alpha-Foeto Protéine (AFP)"/>
        <s v="Amikacine"/>
        <s v="Ammoniémie"/>
        <s v="Amylase"/>
        <s v="Angiotensine convertase"/>
        <s v="Anti Xa"/>
        <s v="Antibiogramme par diffusion / dilution"/>
        <s v="Anticorps anti HBC"/>
        <s v="Anticorps anti HBS"/>
        <s v="Anticorps anti HCV"/>
        <s v="Anticorps anti MAG"/>
        <s v="Anticorps anti polio"/>
        <s v="Anticorps anti polynucléaires neutrophiles"/>
        <s v="Anticorps anti tétanique"/>
        <s v="Anticorps anti-ADN natif"/>
        <s v="Anticorps anti-antigènes nucléaires solubles"/>
        <s v="Anticorps anti-ASCA IgA"/>
        <s v="Anticorps anti-ASCA IgG"/>
        <s v="Anticorps anti-béta-2 glycoprotéine1 IgG"/>
        <s v="Anticorps anti-béta-2 glycoprotéine1 IgM"/>
        <s v="Anticorps anti-cardiolipine (IgG IgM)"/>
        <s v="Anticorps anti-cytoplasme des Pn"/>
        <s v="Anticorps anti-endomysium IgA"/>
        <s v="Anticorps anti-estomAnticorps"/>
        <s v="Anticorps anti-fAnticorpsteur intrinsèque"/>
        <s v="Anticorps anti-filaggrine CCP"/>
        <s v="Anticorps anti-histones"/>
        <s v="Anticorps anti-HLA classe1"/>
        <s v="Anticorps anti-HLA classe2"/>
        <s v="Anticorps anti-ilots"/>
        <s v="Anticorps anti-JO1"/>
        <s v="Anticorps anti-Ku"/>
        <s v="Anticorps anti-membrane basale GBM"/>
        <s v="Anticorps anti-mitochondries"/>
        <s v="Anticorps anti-muscle lisse"/>
        <s v="Anticorps anti-nucléaires"/>
        <s v="Anticorps anti-nucléosomes"/>
        <s v="Anticorps anti-plaquettes"/>
        <s v="Anticorps anti-PMScl"/>
        <s v="Anticorps anti-réticulum"/>
        <s v="Anticorps anti-SLA/LP"/>
        <s v="Anticorps anti-surrénale"/>
        <s v="Anticorps anti-thyroglobuline"/>
        <s v="Anticorps anti-thyroperoxydase"/>
        <s v="Anticorps anti-thyropéroxydase"/>
        <s v="Anticorps anti-tissus (transgluta anti-gliadine IgA)"/>
        <s v="Anticorps anti-tissus (transgluta anti-gliadine IgG)"/>
        <s v="Anticorps HBC"/>
        <s v="Anticorps HBS"/>
        <s v="Anticorps HCV"/>
        <s v="Anticorps HIV"/>
        <s v="Anticorps HTLV1"/>
        <s v="Anticorps HTLV2"/>
        <s v="Antifongigramme"/>
        <s v="Antifongique"/>
        <s v="Antigène Carcino-Embryonnaire"/>
        <s v="Antigène Duffy"/>
        <s v="Antigène HBE"/>
        <s v="Antigène Hbs"/>
        <s v="Antigène Kidd"/>
        <s v="Antigène Lewis"/>
        <s v="Antigène MNS"/>
        <s v="Antigène MNS3"/>
        <s v="Antigène MNS4"/>
        <s v="Antigène P1"/>
        <s v="Antigène P24"/>
        <s v="Antigène P24 (VIH)"/>
        <s v="Antigène Spécifique de Prostate libre (PSA libre)"/>
        <s v="Antigène Spécifique de Prostate total (PSA)"/>
        <s v="Antigènes aspergillaires"/>
        <s v="Antigénurie légionelle"/>
        <s v="Antigénurie Pneumo"/>
        <s v="Antiphospholipides"/>
        <s v="Antistreptolysine O"/>
        <s v="Antithrombine III"/>
        <s v="Apolipoprotéines A1"/>
        <s v="Apolipoprotéines B"/>
        <s v="ASAT"/>
        <s v="Avidité CMV"/>
        <s v="Beta 2 microglobuline"/>
        <s v="Bicarbonates"/>
        <s v="Bilirubine Conjuguée"/>
        <s v="Bilirubine Totale "/>
        <s v="BW"/>
        <s v="C1 estérase"/>
        <s v="CA 125 "/>
        <s v="CA 15.3"/>
        <s v="CA 19.9"/>
        <s v="Calcitonine "/>
        <s v="Calcium"/>
        <s v="Calcium "/>
        <s v="Carbamazépine"/>
        <s v="Céruléoplasmine"/>
        <s v="CH50"/>
        <s v="Chaînes légères libres Kappa"/>
        <s v="Chaînes légères libres Lambda"/>
        <s v="Charge virale BK"/>
        <s v="Charge virale CMV"/>
        <s v="Charge virale EBV"/>
        <s v="Charge virale Hépatite B"/>
        <s v="Charge virale Hépatite C"/>
        <s v="Charge virale HIV"/>
        <s v="Chlore "/>
        <s v="Choléstérol "/>
        <s v="Cholestérol HDL"/>
        <s v="Chromogranine"/>
        <s v="Ciclosporine"/>
        <s v="CK (Créatine Kinase)"/>
        <s v="CK MB"/>
        <s v="CMV"/>
        <s v="CMV sur Biopsie"/>
        <s v="CMV sur Urine"/>
        <s v="Complément C1Q"/>
        <s v="Complément C3"/>
        <s v="Complément C4"/>
        <s v="Concentré plaquettes"/>
        <s v="Confirmation HIV"/>
        <s v="Confirmation HIV CHU ROUEN"/>
        <s v="Congél. lympho. Sérothèque"/>
        <s v="Congélation lymphocytes bilans LA et LLC"/>
        <s v="Contrôle Antigène anti-HBS"/>
        <s v="Contrôle Hépatite C"/>
        <s v="Cortisol"/>
        <s v="Cortisol (Urine)"/>
        <s v="Créatinine "/>
        <s v="Cross"/>
        <s v="CRP"/>
        <s v="Cryoglobuline"/>
        <s v="Culture des progéniteurs érythroides (CFU)"/>
        <s v="Culture des progéniteurs mégacaryo."/>
        <s v="Cyfra 21.1"/>
        <s v="Cystatine C"/>
        <s v="Cytométrie CD"/>
        <s v="Cytométrie CD4"/>
        <s v="Cytométrie CD8"/>
        <s v="D Dimères "/>
        <s v="Dépistage génomique viral HBV"/>
        <s v="Dépistage génomique viral HCV"/>
        <s v="Dépistage génomique viral HIV"/>
        <s v="Détection de l'antigène glutamate déshydrogénase (GDH) du Clostridium difficile"/>
        <s v="Digoxine"/>
        <s v="Dosage pondéral d'anti D"/>
        <s v="Electro hémoglobine"/>
        <s v="Electrophorèse des protéines (a1-globuline) "/>
        <s v="Electrophorèse des protéines (a2-globuline) "/>
        <s v="Electrophorèse des protéines (albumine) "/>
        <s v="Electrophorèse des protéines (b-globuline) "/>
        <s v="Electrophorèse des protéines (g-globuline) "/>
        <s v="Entérovirus LCR"/>
        <s v="Enzymes érythrocytaires (G6PD...)"/>
        <s v="Epreuve de compatibilité (ganglion)"/>
        <s v="Epreuve de compatibilité donneur"/>
        <s v="Epreuve de compatibilité receveur"/>
        <s v="Epreuve Directe de Compatibilité"/>
        <s v="Erythropoïétine"/>
        <s v="Estradiol (Femme)"/>
        <s v="Estradiol (Homme ou Enfant)"/>
        <s v="Examen extérieur non répertorié"/>
        <s v="FACT. Willebrand"/>
        <s v="Facteurs II"/>
        <s v="Facteurs IX"/>
        <s v="Facteurs V"/>
        <s v="Facteurs VII"/>
        <s v="Facteurs VIII"/>
        <s v="Facteurs X"/>
        <s v="Facteurs XI"/>
        <s v="Facteurs XII"/>
        <s v="Fécalogramme"/>
        <s v="Fer "/>
        <s v="Ferritine"/>
        <s v="Fibrinogène "/>
        <s v="Folates III"/>
        <s v="Formule sanguine, recherche de cellules pathologiques"/>
        <s v="FSH"/>
        <s v="Gamma Glutamyl TransPeptidase (GGTP)"/>
        <s v="Gaz du sang"/>
        <s v="Génotypage Hépatite C"/>
        <s v="Gentamicine"/>
        <s v="Glucose"/>
        <s v="Glucose "/>
        <s v="Grippe"/>
        <s v="Groupe sanguin 1"/>
        <s v="Groupe sanguin 2"/>
        <s v="Haptoglobine"/>
        <s v="hCG (intacte et beta  libre)"/>
        <s v="Hématocrite centrifugée"/>
        <s v="Hémocultures en aérobiose et anaérobiose (hors Bacille de Koch, hors levures) "/>
        <s v="Hémoglobine glyquée"/>
        <s v="Hémoglobinurie NP"/>
        <s v="Herpès  Plvmt génital"/>
        <s v="Herpès sur Biopsie"/>
        <s v="Herpès sur LCR"/>
        <s v="HHV6 (culture)"/>
        <s v="Histamine"/>
        <s v="HIV"/>
        <s v="Homocystéine"/>
        <s v="IgA, G et M"/>
        <s v="IgD"/>
        <s v="IgE totales"/>
        <s v="Imatinib (Glivec)"/>
        <s v="Immuno-fixation"/>
        <s v="Interféron LCR"/>
        <s v="Interleukines IL6"/>
        <s v="Isolement BK mil solide"/>
        <s v="Lactate"/>
        <s v="Lactico DésHydrogénase (LDH)"/>
        <s v="Latex Waaler-Rose"/>
        <s v="Leucoconcentration"/>
        <s v="LH"/>
        <s v="Lipase"/>
        <s v="Locus IGH"/>
        <s v="Locus TCRG"/>
        <s v="Lyme (Borréliose)"/>
        <s v="Lyme (Borréliose) sur LCR"/>
        <s v="Magnésium"/>
        <s v="Methotrexate"/>
        <s v="Monomère de fibrine"/>
        <s v="Myélogramme"/>
        <s v="Myoglobine"/>
        <s v="Nétilmicine"/>
        <s v="Nicotinib (Tasigna)"/>
        <s v="NSE"/>
        <s v="NT-ProBNP"/>
        <s v="Numération / Formule sanguine "/>
        <s v="Numération CD34"/>
        <s v="Numération CHU urgence"/>
        <s v="Numération plaquettes"/>
        <s v="Orosomucoide"/>
        <s v="Osmolalité SANG"/>
        <s v="Osmolalité URINE"/>
        <s v="Pappillomavirus (frottis)"/>
        <s v="Parasitologie des selles"/>
        <s v="Parasitologie Toxoplasmose sur LCR"/>
        <s v="Parathormone intacte (PTH)"/>
        <s v="PCR adénovirus"/>
        <s v="PCR HHV6"/>
        <s v="PCR HHV8"/>
        <s v="Phénobarbital"/>
        <s v="Phénotype 1"/>
        <s v="Phénotype 2"/>
        <s v="Phénytoine"/>
        <s v="Phosphatases Alcalines Totales (PAT)"/>
        <s v="Phosphates "/>
        <s v="Plomb"/>
        <s v="Pneumocystis"/>
        <s v="Pop Lympho A/T"/>
        <s v="Population lymphocytaire"/>
        <s v="Posaconazole"/>
        <s v="Potassium "/>
        <s v="Potassium  "/>
        <s v="Préalbumine"/>
        <s v="Procalcitonine"/>
        <s v="Progestérone"/>
        <s v="Prolactine"/>
        <s v="Protéine C"/>
        <s v="Protéine S"/>
        <s v="Protéines totales "/>
        <s v="Pyruvate kinase"/>
        <s v="RAI (Dépistage)"/>
        <s v="RAI (Identification)"/>
        <s v="Récepteur soluble à la transferrine"/>
        <s v="Recherche des anticorps fixés sur plaq"/>
        <s v="Recherche des anicorps sériques anti-plaq"/>
        <s v="Recherche des anticorps anti-D résiduels"/>
        <s v="Recherche et titrage des anticorps immuns ABO"/>
        <s v="Recherche , identification et évaluation d'éléments cellulaires, bactéries, et autres éléments (examen cytologique)"/>
        <s v="Recherche des anticorps associés aux plaquettes"/>
        <s v="Recherche des agglutinines froides"/>
        <s v="Recherche BK (org ou sang)"/>
        <s v="Recherche BK (PPL)"/>
        <s v="Recherche BK (PPS)"/>
        <s v="Recherche BK microscope"/>
        <s v="Recherche de paludisme (frottis)"/>
        <s v="Recherche directe Varicelle Zona"/>
        <s v="Recherche et évaluation de levures (lors de l'examen cytologique)"/>
        <s v="Recherche et identification de bactéries (culture et identification)"/>
        <s v="Recherche et identification de bactéries sur frottis (examen de Gram)"/>
        <s v="Recherche et identification de levures (culture et identification)"/>
        <s v="Recherche et identification de champignons filamenteux (culture et identification)"/>
        <s v="Recherche et identification de levures sur frottis (examen de Gram)"/>
        <s v="Rénine"/>
        <s v="Réticulocytes "/>
        <s v="Rotavirus dans les selles"/>
        <s v="Saturation transferrine"/>
        <s v="Sérologie adénovirus"/>
        <s v="Sérologie Amibiase"/>
        <s v="Sérologie Anisakiase"/>
        <s v="Sérologie Aspergillose (dépistage)"/>
        <s v="Sérologie Candidose"/>
        <s v="Sérologie Chlamydia  Pneumoniae"/>
        <s v="Sérologie Chlamydia  Psittaci"/>
        <s v="Sérologie Chlamydia Trachomatis"/>
        <s v="Sérologie CMV (IgG et IgM)"/>
        <s v="Sérologie coqueluche"/>
        <s v="Sérologie Cysticercose"/>
        <s v="Sérologie Distomatose"/>
        <s v="Sérologie EBV IgG"/>
        <s v="Sérologie EBV IgM"/>
        <s v="Sérologie Echinoco Hydatidose"/>
        <s v="Sérologie Filariose (dépistage)"/>
        <s v="Sérologie HBE"/>
        <s v="Sérologie Hélico. Pylori"/>
        <s v="Sérologie hépatite A (IgG)"/>
        <s v="Sérologie hépatite A (IgM)"/>
        <s v="Sérologie hépatite B (IgM)"/>
        <s v="Sérologie Herpès (HSV) IgG"/>
        <s v="Sérologie Herpès (HSV) IgM"/>
        <s v="Sérologie Herpès HHV6"/>
        <s v="Sérologie Histoplasmose"/>
        <s v="Sérologie HTLV I ou II"/>
        <s v="Sérologie Larva Migrans (Toxocarose)"/>
        <s v="Sérologie légionelle"/>
        <s v="Sérologie Leishmaniose"/>
        <s v="Sérologie mononucléose"/>
        <s v="Sérologie Mycoplasme Pneum. (IgG)"/>
        <s v="Sérologie Mycoplasme Pneum. (IgM)"/>
        <s v="Sérologie Oreillons"/>
        <s v="Sérologie Parvovirus"/>
        <s v="Sérologie Rougeole"/>
        <s v="Sérologie Rubéole (immunité acquise IgG)"/>
        <s v="Sérologie Rubéole IgM"/>
        <s v="Sérologie Schistosomiase"/>
        <s v="Sérologie Toxoplasmose"/>
        <s v="Sérologie Trichinose"/>
        <s v="Sérologie Varicelle Zona"/>
        <s v="Sérologie VRS"/>
        <s v="Sodium "/>
        <s v="Squamous Cell Carcinoma (SCC)"/>
        <s v="Stéatorrhée (lipides)"/>
        <s v="Syphilis (VDRL + TPHA)"/>
        <s v="Tacrolimus"/>
        <s v="Taux de Prothrombine (TP et INR)"/>
        <s v="Teicoplanine"/>
        <s v="Temps de Céphaline Activée (TCA)"/>
        <s v="Test Direct à l'Antiglobuline"/>
        <s v="Testostérone (Femme ou Enfant)"/>
        <s v="Testostérone (Homme)"/>
        <s v="Thalassémie-Béta"/>
        <s v="Théophylline"/>
        <s v="Thyroglobuline "/>
        <s v="Thyroglobuline Sensitive"/>
        <s v="Thyroid Stimulating Hormone (TSH)"/>
        <s v="Thyroxine libre (T4L)"/>
        <s v="Tienam (imipénem)"/>
        <s v="Tobramycine"/>
        <s v="Toxoplasmose"/>
        <s v="Transferrine"/>
        <s v="Triglycérides"/>
        <s v="Tri-iodo-thyronine libre (T3L)"/>
        <s v="Troponine"/>
        <s v="Troponine T"/>
        <s v="Tryptase"/>
        <s v="Typage DR générique BM"/>
        <s v="Typage HLA AB sérologie"/>
        <s v="Typage HLA par BM classe1 Locus A B"/>
        <s v="Typage HLA par BM classe1 Locus C"/>
        <s v="Typage HLA par BM classe2 Locus DP"/>
        <s v="Typage HLA par BM classe2 Locus DQ"/>
        <s v="Typage HLA par BM classe2 Locus DR gén."/>
        <s v="Typage HLA par BM classe2 Locus DR spé."/>
        <s v="Typage lympho ganglion"/>
        <s v="Typage lympho moelle"/>
        <s v="Typage lymphocytaire"/>
        <s v="Urée "/>
        <s v="Vancomycine"/>
        <s v="Virologie CMV sur LCR"/>
        <s v="Virus BK Urine"/>
        <s v="Virus parainfluenzae"/>
        <s v="Virus SARS-coV-2 _x000a_"/>
        <s v="Vitamine B12"/>
        <s v="Vitamine B6"/>
        <s v="Vitamine D - 25 OH"/>
        <s v="Vitesse de Sédimentation (VS)"/>
        <s v="Voriconazole"/>
        <s v="VRS"/>
        <s v="5 nucléotidase"/>
        <s v="Etude de la maladie résiduelle par quantification de NPM1"/>
        <s v="Etude de la maladie résiduelle par quantification de WT1"/>
        <s v="Etude des réarrangements génomiques BCL1-JH, t(11;14) par PCR"/>
        <s v="Etude des réarrangements génomiques BCL2-JH, t(14;18) par PCR"/>
        <s v="Etude du chimérisme par analyse de fragments, kit PP16"/>
        <s v="Etude du chimérisme Post Allogreffe par PCR quantitative / total et tri"/>
        <s v="Suivi du chimérisme par PCR quantitative en temps réel"/>
        <s v="QMPSF LLC par analyse de fragment"/>
        <s v="Quantification de la charge allélique JAK2 V617F par PCR Digitale"/>
        <s v="Quantification de la charge allélique MYD88 L265P par PCR Digitale"/>
        <s v="Quantification de la mutation V617F du gène JAK2 par Kit Ipsogen"/>
        <s v="Quantification de la surexpression de CYCLINE D1 par chimie taqman"/>
        <s v="Quantification de l'allèle dupliqué de FLT3"/>
        <s v="Quantification de l'expression ABL par chimie taqman"/>
        <s v="Quantification du transcrit de fusion AF4-MLL t(4;11)par chimie taqman"/>
        <s v="Quantification du transcrit de fusion AML1-ETO, t(8;21) par chimie taqman"/>
        <s v="Quantification du transcrit de fusion CBFB-MYH11, inv(16) par chimie taqman"/>
        <s v="Quantification du transcrit de fusion E2A-PBX1 t(1;19)par chimie taqman"/>
        <s v="Quantification du transcrit de fusion PML-RARa, t(15;17) par chimie taqman"/>
        <s v="Quantification du transcrit de fusion SIL-TAL, del(1p) par chimie taqman"/>
        <s v="Quantification du transcrit de fusion TEL-AML1 t(12;21) par chimie taqman"/>
        <s v="Réalisation d'un caryotype standard en bandes R"/>
        <s v="Recherche de clonalite  IGH ou TCR par analyse de fragment"/>
        <s v="Recherche de la mutation MYD88 L265P par PCR quantitative"/>
        <s v="Recherche de la mutation V617F du gène JAK2 par PCR "/>
        <s v="Recherche de la surexpression de CYCLINE D1 par PCR point final"/>
        <s v="Recherche de la surexpression de HOX11L2  par PCR point final"/>
        <s v="Recherche de mutation  ABL dans les LMC par séquençage Sanger"/>
        <s v="Recherche de mutation ASXL1 par séquençage Sanger"/>
        <s v="Recherche de la duplication d’un G (dupG) dans ASXL1 par analyse de fragment"/>
        <s v="Recherche des mutations BRAF V600E par technique PNAClamp (PNAgene) Chimie SybrGreen"/>
        <s v="Recherche de mutation DNMT3A par séquençage Sanger"/>
        <s v="Recherche de mutation FYN par séquençage Sanger"/>
        <s v="Recherche de mutation IKZF1par séquençage Sanger"/>
        <s v="Recherche de mutation KRAS par séquençage Sanger"/>
        <s v="Recherche de mutation MYD88 par séquençage Sanger"/>
        <s v="Recherche de mutation NOTCH par séquençage Sanger"/>
        <s v="Recherche de mutation NRAS par séquençage Sanger"/>
        <s v="Recherche de mutation PTEN par séquençage Sanger"/>
        <s v="Recherche de mutation RHOA par séquençage Sanger"/>
        <s v="Recherche de mutation STAT3 par séquençage Sanger"/>
        <s v="Recherche de mutation TET2 par séquençage Sanger"/>
        <s v="Recherche de mutation TP53 par séquençage Sanger"/>
        <s v="Recherche de réarrangements FIP1L1-PDGFRa par PCR"/>
        <s v="Recherche des mutations calréticuline par séquençage Sanger"/>
        <s v="Recherche de mutation dans l'exon 9 du gène CALR (calreticuline) par Analyse de Fragment"/>
        <s v="Recherche des mutations des gènes CEBPα, NPM1, FLT3 par séquençage"/>
        <s v="Recherche des mutations du gène CKIT par séquençage"/>
        <s v="Recherche des mutations du gène JAK2 dans les exons 12 à 15 par séquençage"/>
        <s v="Recherche des mutations du gène MPL par séquençage"/>
        <s v="Recherche du transcrit de fusion AP12-MALT1 des t(11;18) par PCR "/>
        <s v="Recherche du transcrit de fusion MLL-EBI des t(11;20) par PCR "/>
        <s v="Recherche du transcrit de fusion MLL-ENL, t(11;19)  par PCR "/>
        <s v="Recherche du transcrit de fusion NPM-ALK des t(2;5) par PCR "/>
        <s v="Recherche du transcrit de fusion PLZF-RAR, t(11;17) par PCR "/>
        <s v="Recherche d'un transcrit de fusion AML1-ETO, t(8;21) par PCR"/>
        <s v="Recherche d'un transcrit de fusion CBFB-MYH11, inv(16) par PCR"/>
        <s v="Recherche d'un transcrit de fusion des LAL-B t(1;19), t(4;11), t(12;21) par PCR"/>
        <s v="Recherche d'un transcrit de fusion SIL-TAL, del(1p) par PCR"/>
        <s v="Recherche d'une clonalité des loci TCRB (hétéroduplex) par PCR "/>
        <s v="Recherche d'une duplication interne en tandem de FLT3 (FLT3-ITD) par PCR"/>
        <s v="Recherche et Quantification des transcrits de fusion BCR-ABL par chimie taqman"/>
        <s v="RT-MLPA Analyse de fragment LBDGC"/>
        <s v="RT-MLPA pyroséquençage LA"/>
        <s v="Séquençage d'un panel myéloïde_x000a_V1_31 gènes_438 amplicons_x000a_31.7Kb"/>
        <s v="Séquençage d'un panel lymphoïde_x000a_V1_"/>
        <s v="Séquençage d'un panel TP53_x000a_V1_1 gène_24 amplicons_x000a_2.57Kb"/>
        <s v="Statut mutationel du locus IGH"/>
        <s v="Technique FISH  sonde de fusion type BCR-ABL"/>
        <s v="Technique FISH  sonde de locus unique type P53 - _x000a_réarrangement structural"/>
        <s v="Technique FISH  sonde de split type MLL - réarrangement structural"/>
        <s v="Technique Fish Metaphasique AQUARIUS - réarrangement structural"/>
        <s v="Technique FISH sur cellules triées dans le cadre des myélomes"/>
        <s v="Test de signature génétique pour le cancer du sein (Prosigna)"/>
        <s v="Recherche de réarragement du gène Malt 1"/>
        <s v="Recherche de réarrangement du gène BCl2  "/>
        <s v="Cibles  thérapeutiques"/>
        <s v="Coloration histochimique spéciale Bleu Alcian"/>
        <s v="Coloration histochimique spéciale Giemsa Lent (GL)"/>
        <s v="Coloration histochimique spéciale GRAM"/>
        <s v="Coloration histochimique spéciale GROCOTT"/>
        <s v="Coloration histochimique spéciale GS"/>
        <s v="Coloration histochimique spéciale Oil Red O"/>
        <s v="Coloration histochimique spéciale Orcéine"/>
        <s v="Coloration histochimique spéciale PAS"/>
        <s v="Coloration histochimique spéciale PAS diastase"/>
        <s v="Coloration histochimique spéciale PERLS"/>
        <s v="Coloration histochimique spéciale Rouge congo"/>
        <s v="Coloration histochimique spéciale Trichrome"/>
        <s v="Coloration histochimique spéciale WARTHIN STARRY"/>
        <s v="Coloration histochimique spéciale ZIEHL"/>
        <s v="Coloration MGG"/>
        <s v="Coloration Papanicolaou"/>
        <s v="Coloration rapide HE "/>
        <s v="Coloration rapide HE _x000a_Extempo"/>
        <s v="Coloration standard HE "/>
        <s v="Coloration standard HES "/>
        <s v="Identification de la présence du virus Eppstein Baar (EBV)"/>
        <s v="recherche de réarrangemnt des gènes Myc, BCl2, BCl6, Alk1, IGH, Dusp22"/>
        <s v="Recherche de réarrangement ou amplification pour Fish sarcome (plusieurs sondes)"/>
        <s v="recherche d'amplification du gène Her2 par technique D-Dish"/>
        <s v="Identification de la présence du Papillomavirus humain (HPV)"/>
        <s v="Immunophénotypage"/>
        <s v="Mutations somatiques ou constitutionnelles"/>
        <s v="Phénotypage RER"/>
        <s v="Recherche d'anticorps _x000a_(liste Ac)"/>
        <s v="Recherche de mycobactéries par PCR"/>
        <s v="Recherche des anticorps anti- RO/RP HER2 KI67 "/>
        <s v="Recherche des anticorps anti-CMV"/>
        <s v="Recherche des anticorps anti-D2-40"/>
        <s v="Recherche des anticorps anti-HSV1 "/>
        <s v="Recherche des anticorps anti-HSV2"/>
        <s v="Demandes d'avis diagnostiques dans le cadre de pathologies cancéreuses"/>
        <s v="Parathormone CHU" u="1"/>
        <s v="Recherche de mutation BRAF V600E par technologie PNAClamp" u="1"/>
        <s v="Mutations somatiques ou constitutinelles" u="1"/>
        <s v="Coloration histochimique spéciale Warthin  Starry" u="1"/>
        <s v="Recherche des anticorps anti- RO/RP HER2 KI67 dans le contexte du cancer du sein" u="1"/>
        <s v="Tissus congelés pour BM" u="1"/>
        <s v="recherche d'HPV" u="1"/>
        <s v="Coloration histochimique spéciale Réticuline" u="1"/>
        <s v="Tumeurs rares et demandes d'avis diagnostiques" u="1"/>
        <s v="lister les Ac…" u="1"/>
        <s v="Recherche de la mutation MYD88 L265P par chimie Taqman" u="1"/>
        <s v="Etude du chimérisme Post Allogreffe par PCR quantitative - chimie taqman / total et tri" u="1"/>
        <s v="Recherche d'EBV" u="1"/>
        <s v="Recherche à visée sanitaire" u="1"/>
        <s v="Recherche d'anticorps anti …" u="1"/>
        <s v="Recherche des anticorps anti-TPO" u="1"/>
      </sharedItems>
    </cacheField>
    <cacheField name="Contexte clinique" numFmtId="0">
      <sharedItems containsBlank="1" count="74">
        <s v=" /"/>
        <s v="/"/>
        <s v="suspicion de coronavirus covi19"/>
        <s v="Leucémies Aiguës Myéloblastiques (LAM)"/>
        <s v="Leucémies Aiguës Myéloblastiques (LAM)_x000a__x000a_Syndromes Myélodysplasiques (SMD)"/>
        <s v="Lymphomes Non Hodgkiniens (LNH)"/>
        <s v=" Suivi d’allogreffe"/>
        <s v="Leucémie lymphoïde chronique"/>
        <s v="Syndromes Myéloprolifératifs (SMP)"/>
        <s v="Syndromes Lymphoprolifératifs (SLP)"/>
        <s v=" Syndromes Myéloprolifératifs (SMP)_x000a__x000a_Syndromes Myélodysplasiques (SMD)_x000a__x000a_Suivi d’allogreffe"/>
        <s v="Lymphomes Non Hodgkiniens (LNH)_x000a__x000a_Leucémie Lymphoïde chronique (LLC)"/>
        <s v=" Toute pathologie, gène ubiquitaire, qualification des échantillons "/>
        <s v="Leucémies Aiguës Lymphoblastiques (LAL)"/>
        <s v="Hémopathies malignes"/>
        <s v=" Syndromes Myéloprolifératifs (SMP)_x000a__x000a_Syndromes Myélodysplasiques (SMD)"/>
        <s v="Diagnostic Lymphome du manteau_x000a__x000a_Leucémie lymphoïde chronique "/>
        <s v="Leucémie myéloïde chronique"/>
        <s v=" Pathologie myéloïde"/>
        <s v=" Leucémie à tricholeucocytes_x000a__x000a_Pathologies thyroïdiennes"/>
        <s v="Pathologie myéloïde "/>
        <s v="Pathologie lymphoïde  "/>
        <s v="Pathologie myéloïde  "/>
        <s v="Syndromes Lymphoprolifératifs (SLP)_x000a__x000a_Leucémies Aiguës Lymphoblastiques (LAL)"/>
        <s v=" Syndromes Myéloprolifératifs (SMP)_x000a__x000a_Leucémies Aiguës Myéloblastiques (LAM)_x000a__x000a_Leucémies Aiguës Lymphoblastiques (LAL)"/>
        <s v="Lymphome B diffus à grandes cellules "/>
        <s v="Leucémie Aiguë (LA)_x000a__x000a_Syndromes Myéloprolifératifs (SMP)"/>
        <s v="Myélome"/>
        <s v="Lymphome"/>
        <s v="Leucémie Lymphoïde Chronique (LLC) "/>
        <s v="Leucémie Myéloïde Chronique (LMC)_x000a__x000a_Leucémie Aiguë Lymphoblastique (LAL)"/>
        <s v="Hémopathie"/>
        <s v="Leucémie Aiguë (LA) "/>
        <s v="Myélome "/>
        <s v="Néoplasie mammaire "/>
        <s v="Diagnostic"/>
        <s v="Diagnostic différentes pathologies"/>
        <s v="Identification des germes spécifiques"/>
        <s v="Identification réseau réticulinique"/>
        <s v="Identification des dépôts lipidiques"/>
        <s v="Identification des fibres élastiques"/>
        <s v="Identification des mucines"/>
        <s v="Identification des dépôts de fer"/>
        <s v="Identification des dépôts amyloïdes"/>
        <s v="Fibrose"/>
        <s v="Filaments mycéliens"/>
        <s v="Mycobactéries"/>
        <s v="Diagnostic probable contexte hématologique"/>
        <s v="Diagnostic Lymphome "/>
        <s v="Diagnostic tissus mous"/>
        <s v="Adénocarcinomes de différentes origines"/>
        <s v="Lésions du col utérus ou sphère ORL (oropharynx)"/>
        <s v="Diagnostic Lymphome"/>
        <s v="Diagnostic mycobactéries"/>
        <s v="Adénocarcinomes infiltrants"/>
        <s v="Présence de CMV"/>
        <s v="Identification des vaisseaux lymphatiques"/>
        <s v="Recherche  de la présence de HSV1"/>
        <s v="Recherche  de la présence de HSV2"/>
        <m u="1"/>
        <s v="Myélomes" u="1"/>
        <s v="Identification de la présence du virus Eppstein Baar" u="1"/>
        <s v="Leucémie myéloïde chronique_x000a_Leucémie aiguë lymphoblastique" u="1"/>
        <s v="Diagnostic probable contexte hémato" u="1"/>
        <s v="Lésions au niveau du col utérus ou sphère ORL (oropharynx)" u="1"/>
        <s v="Diagnostic Lymphome du manteau_x000a_Leucémie lymphoïde chronique " u="1"/>
        <s v="Identification de la présence du virus HPV" u="1"/>
        <s v="Amplification gène Her2" u="1"/>
        <s v="Diagnostic Lymphome du manteau et Leucémie lymphoïde chronique " u="1"/>
        <s v="Carcinomes" u="1"/>
        <s v="Leucémie aiguë " u="1"/>
        <s v="Cancer du sein" u="1"/>
        <s v="Cancer du col de l'utérus" u="1"/>
        <s v="Lymphomes" u="1"/>
      </sharedItems>
    </cacheField>
    <cacheField name="Echantillon _x000a_biologique / région anatomique" numFmtId="0">
      <sharedItems count="73">
        <s v="Sang (serum ou héparine)"/>
        <s v="Urine"/>
        <s v="Cf feuille CHU IBCore IBC 11"/>
        <s v="Cf feuille CHU hémato spécialisée HES 3"/>
        <s v="Cf feuille CHU virologie VIR 3"/>
        <s v="liquide ascite"/>
        <s v="Cf feuille CHU dédiée"/>
        <s v="Sang (plasma sur EDTA)"/>
        <s v="Cf feuille CHU protéine SB57"/>
        <s v="Culture bactérienne"/>
        <s v="Sang (serum)"/>
        <s v="EDTA (nombre de tube en fonction du taux de plaquettes)"/>
        <s v="Cf catalogue, bon de demande complété par le LBM"/>
        <s v="Cf feuille EFS"/>
        <s v="Cf feuille CHU auto immunité SI 01"/>
        <s v="cf catalogue dédié"/>
        <s v="Cf feuille CHU Hormono SB 59"/>
        <s v="Cf feuille CHU  sero infectieuses VIS 3"/>
        <s v="Sérum"/>
        <s v="Cf feuille CHU BK"/>
        <s v="Sang total"/>
        <s v="Cf feuille CHU SB13"/>
        <s v="Sang (citrate)"/>
        <s v="Selles"/>
        <s v="Sang _x000a_(serum avec gel séparateur)"/>
        <s v="fonction de la demande"/>
        <s v="Sang                                       (serum avecactivateur de coagulation +/- gel séparateur ou plasma hépariné +/- gel séparateur)"/>
        <s v="Sang (EDTA)"/>
        <s v="sang artériel"/>
        <s v="sang veineux"/>
        <s v="Urine - Liq. ponction"/>
        <s v="ponction ascite"/>
        <s v="LCR"/>
        <s v="liquide pleural"/>
        <s v="Sang (flacon à hémoculture)"/>
        <s v="Sang - Urine"/>
        <s v="Cf feuille CHU  BK"/>
        <s v="Cf feuille CHU pharmaco toxico SP 09"/>
        <s v=" LCR"/>
        <s v="Urine, liquide céphalo-rachidien"/>
        <s v="Urine, liquide de ponction céphalo-rachidien"/>
        <s v="Sang, urine, spécimens fécaux, secrétions et expectorations, liquides de ponction, plaie, pus, matériels implantables"/>
        <s v="Toute nature d'échantillon y compris culture sur milieu gélosé"/>
        <s v="ponction (gg, kyste)"/>
        <s v="Sang (EDTA, serum ou héparine)"/>
        <s v="1 tube rouge"/>
        <s v="Sang                                                                       (serum ou EDTA)"/>
        <s v="Prélèvement Naso-pharyngé"/>
        <s v="Sang (serum avec activateur de coagulation ou plasma hépariné avec gel séparateur ou EDTA)"/>
        <s v="Sang  (citrate - bouchon noir)"/>
        <s v="Sang / moelle "/>
        <s v="Sang / moelle / biopsie "/>
        <s v="Sang / moelle / divers"/>
        <s v="Biopsie"/>
        <s v="Sang / moelle"/>
        <s v="ARN paraffine"/>
        <s v="Moelle"/>
        <s v="Biopsie Paraffine"/>
        <s v="       Prélèvement(s) tissulaire(s) ou cellulaire(s) d'origine humaine: biopsies, pièces opératoires, Blocs en paraffine et lames de prélèvement(s) tissulaire(s) ou cellulaire d'origine humaine "/>
        <s v="Manuel de prélèvement du CHU"/>
        <s v="    Blocs en paraffine"/>
        <s v="Lame sèche (tout prélèvement), ganglions"/>
        <s v="Lame fixée (tout prélèvement)"/>
        <s v="Lame fixée, carottes biopsiques"/>
        <s v="Coupes cryostat (tout prélèvement)"/>
        <s v="Lame ou blocs en paraffine"/>
        <s v="Blocs de paraffine"/>
        <s v="Blocs en paraffine"/>
        <s v="ref à créer DE LAB pour manuel de P CHU "/>
        <s v="Manuel de prélèvement"/>
        <s v="/" u="1"/>
        <s v="Lame fixée (tout prélèvement), ganglions" u="1"/>
        <s v="Lame fixée, carottes biopsiques, ganglions" u="1"/>
      </sharedItems>
    </cacheField>
    <cacheField name="Principe de la méthode _x000a_(préciser l'identification de l'équipement si méthode automatisée et le nombre ou préciser méthode manuelle,_x000a_ainsi que la technique mise en oeuvre)" numFmtId="0">
      <sharedItems count="59">
        <s v="Enzymatique"/>
        <s v="NA"/>
        <s v="Colorimétrie (vert de Bromocrésol)"/>
        <s v="Turbidimétrie"/>
        <s v="Immuno-chimio-fluorescence"/>
        <s v="Lecture automatisée des diamètres d'inhibition, Lecture &quot;à l'œil&quot; des concentrations minimales inhibitrices pour les galeries liquides"/>
        <s v="électro-Chimiluminescence"/>
        <s v="Chimiluminescence"/>
        <s v="Immuno-enzytométrie"/>
        <s v="Photométrie (méthode diazo)"/>
        <s v="Photométrie"/>
        <s v="Enzymo-immunoanalyse"/>
        <s v="Potentiométrie "/>
        <s v="Electrochimiluminescence"/>
        <s v="migration sur gel d'agarose"/>
        <s v="Immunoturbidimétrie"/>
        <s v="Détection qualitative par immunochromatographie"/>
        <s v="Chronométrie"/>
        <s v="Coloration May Grunwald Giemsa"/>
        <s v="selon paramètre : potentiométrie, ampérométrie, calcul"/>
        <s v="Enzymatique "/>
        <s v="Détection de fluorescence"/>
        <s v="Turbidimétrique"/>
        <s v="Cytométrie en flux - Variation d'impédance - numération et analyse volumétriques"/>
        <s v="Potentiométrie"/>
        <s v="Spectrophotométrie"/>
        <s v="Evaluation quantitative des éléments cellulaires et semi-quantitative des bactéries et autres éléments au microscope"/>
        <s v="Evaluation semi-quantitative au microscope"/>
        <s v="Ensemencement sur milieux nutritifs et sélectifs, Identification phénotypique et biochimique"/>
        <s v="Coloration de Gram avec réactifs industriels"/>
        <s v="Cytométrie en flux"/>
        <s v="PCR quantitative"/>
        <s v="Principe de Westergreen"/>
        <s v="PCR qualitative, puis séquençage par la méthode de Sanger"/>
        <s v="PCR qualitative"/>
        <s v="PCR qualitative puis analyse de fragments"/>
        <s v="QMPSF"/>
        <s v="PCR Digitale"/>
        <s v="PCR quantitative, par chimie taqman"/>
        <s v="caryotype bande R"/>
        <s v="analyse de fragment"/>
        <s v="PCR quantitative par chimie SybrGreen - Technologie PNAClamp"/>
        <s v="/"/>
        <s v="NGS_x000a_2 pipeline (interne: Generate reports; fournisseur: CLC Genomics Workbench QIAGEN)"/>
        <s v="Fish interphasique"/>
        <s v="Fish métaphasique"/>
        <s v="Signature génomique"/>
        <s v="Méthode type qualitatif et quantitatif :                _x000a_- Hybridation moléculaire in situ (FISH)     "/>
        <s v="Méthode type qualitatif et quantitatif :                _x000a_- Hybridation moléculaire in situ (FISH)"/>
        <s v="NON"/>
        <s v="Méthode type qualitatif_x000a_Lecture au microscope"/>
        <s v="Méthode type qualitatif_x000a_Coloration cytologique_x000a_Lecture microscope"/>
        <s v="Méthode type qualitatif_x000a_Coloration standard_x000a_Lecture microscope"/>
        <s v="Méthode de type qualitative: _x000a_Hybridation in situ_x000a_Identification _x000a_Lecture microscope                                                               "/>
        <s v="Méthode type qualitatif et quantitatif :      _x000a_ - Hybridation moléculaire in situ (FISH, CISH)            "/>
        <s v="Méthode type qualitatif:_x000a_Marquage immuno histochimique    _x000a_  Lecture microscope"/>
        <s v="Méthode type qualitatif et quantitatif :                 _x000a_Hybridation moléculaire in situ (FISH, CISH)                                                                     " u="1"/>
        <s v="Méthode type qualitatif et quantitatif :                _x000a_- Hybridation moléculaire in situ (FISH, CISH)     " u="1"/>
        <s v="Méthode type qualitatif et quantitatif :                _x000a_- Hybridation moléculaire in situ (FISH, CISH)" u="1"/>
      </sharedItems>
    </cacheField>
    <cacheField name="Méthode d'analyse ou équipement" numFmtId="0">
      <sharedItems containsBlank="1" count="40">
        <s v="COBAS 6000"/>
        <s v="NA"/>
        <s v="Kryptor Compact+"/>
        <s v="Méthode manuelle-lecture SIRSCAN"/>
        <s v="EVOLIS"/>
        <s v="Méthode manuelle"/>
        <s v="STAGO"/>
        <s v="Hydrasys II _x000a_Phoresis_x000a_Assist"/>
        <s v="Méthode manuelle avec lecture au microscope"/>
        <s v="Epoc"/>
        <s v="BACTEC FX"/>
        <s v="Cobas 6000_x000a_"/>
        <s v="XN 1000"/>
        <s v="QuantStudio QS5"/>
        <s v="Sedi 15"/>
        <s v="TAQMAN 7500"/>
        <s v="méthode manuelle "/>
        <s v="séquenceur 3130"/>
        <s v="Naica Crystal Digital PCR System "/>
        <s v="SEQUENCEUR 3130"/>
        <s v="/"/>
        <s v="Miseq (ILLUMINA)"/>
        <s v="PGM (THERMOFISHER)"/>
        <s v="Nanostring"/>
        <s v="NON"/>
        <s v="BSS"/>
        <s v="Autostainer"/>
        <s v="HE600"/>
        <s v="ULTRA"/>
        <s v="technique semi automatisée (hybridaser)"/>
        <s v="OMNIS"/>
        <m u="1"/>
        <s v="X" u="1"/>
        <s v="TAQMAN 7900" u="1"/>
        <s v="NGS" u="1"/>
        <s v="COBAS 6001" u="1"/>
        <s v="COBAS 6002" u="1"/>
        <s v="Méthode semi automatisée?_x000a_Automate" u="1"/>
        <s v="BACTEC" u="1"/>
        <s v="Kryptor Compact +" u="1"/>
      </sharedItems>
    </cacheField>
    <cacheField name="Référence de la méthode _x000a_(préciser la référence du ou des documents et leur version, et le cas échéant _x000a_méthode adaptée/développée)" numFmtId="0">
      <sharedItems count="109">
        <s v="DT-LBM048"/>
        <s v="DT-LBM048                       _x000a_DE-LBM 245"/>
        <s v="NA"/>
        <s v="DT-LBM 048                     _x000a_DE-LBM 250"/>
        <s v="DT-LBM 048"/>
        <s v="MA-LBM 085 et DT-LBM 053"/>
        <s v="MO-LBM 009 et MO-LBM 028"/>
        <s v="MA-LBM 085 et DT-L053"/>
        <s v="MA-LBM 058"/>
        <s v="DT-LBM 048                     DE-LBM 260"/>
        <s v="DT-LBM 048                     DE-LBM 265"/>
        <s v="MO-L018"/>
        <s v="MA-LBM 092 et DT-LBM 051"/>
        <s v="MO-LBM 008"/>
        <s v="MA-LBM 004 _x000a_DT-LBM055"/>
        <s v="MA-LBM 032 et DT-LBM 034"/>
        <s v="MA-LBM 098_x000a_DT-LBM 060"/>
        <s v="MA-L064 et DT-L053"/>
        <s v="MO-LBM 008, MO-LBM 009 et DT-LBM 061"/>
        <s v="MA-LBM 007_x000a_DT-LBM 055"/>
        <s v="MA-LBM 093 _x000a_DT-LBM 052"/>
        <s v="MA-LBM 093_x000a_DT-LBM 052"/>
        <s v="DT-LBM048                       DE-LBM 285"/>
        <s v="DT-LBM 048                     DE-LBM 304"/>
        <s v="MO-LBM 008 et DT-LBM 045"/>
        <s v="MO-LBM 008, MO-LBM 009 et DT-L040"/>
        <s v="MO-LBM 008, MO-LBM 009 et DT-LBM 040"/>
        <s v="MA-LBM 093 et DT-LBM 052"/>
        <s v="DT-LBM 048                     DE-LBM 308"/>
        <s v="DT-LBM 048                     DE-LBM 273"/>
        <s v="DT-LBM 048                     DE-LBM 309"/>
        <s v="XX_x000a_- Kits de détection GENESIG (Biocentric): + kits d'extraction GENEXTRACT_x000a_- Kits de détection VITASSAY (SERVIBIO)+ kit d'extraction proméga ARN VIRAUX et PROMEGA DNA LEV BLOOD _x000a_- Kits de détection VITASSAY (SERVIBIO) kit d'extraction GENEXTRACT (B?)"/>
        <s v="MA-L074 et DT-L039"/>
        <s v="MA-GEN 050_x000a_DD-GEN 069"/>
        <s v="MA-GEN 037_x000a_DD-GEN 072"/>
        <s v="MA-GEN 011"/>
        <s v="MA-GEN 009"/>
        <s v="MA-GEN 046_x000a_DD-GEN 073"/>
        <s v="DD-GEN 045_x000a_DD-GEN 046_x000a_MA-GEN 002"/>
        <s v="DD-GEN 080_x000a_MA-GEN 002"/>
        <s v="MA-GEN 038"/>
        <s v="DD-GEN 091_x000a_FT-GEN 053"/>
        <s v="DD-GEN 083"/>
        <s v="MA-GEN 048_x000a_DD-GEN 065"/>
        <s v="MA-GEN 035"/>
        <s v="MA-GEN 047_x000a_DD-GEN 067"/>
        <s v="DD-GEN 018_x000a_MA-GEN 029"/>
        <s v="DD-GEN 061_x000a_MA-GEN 032"/>
        <s v="DD-GEN 048_x000a_MA-GEN 033"/>
        <s v="DD-GEN 047_x000a_MA-GEN 033"/>
        <s v="DD-GEN 060_x000a_MA-GEN 032"/>
        <s v="DD-GEN 057_x000a_MA-GEN 006"/>
        <s v="MA-GEN 034"/>
        <s v="DD-GEN 058_x000a_MA-GEN 032"/>
        <s v="DD-GEN 024_x000a_MA-GEN 024"/>
        <s v="MA-GEN 019"/>
        <s v="DD-GEN 081_x000a_MA GEN 051"/>
        <s v="DD-GEN 033_x000a_MA-GEN 014"/>
        <s v="MA-GEN 035_x000a_DD-GEN 064"/>
        <s v="MA-GEN 012"/>
        <s v="MA-GEN 020_x000a_FT-GEN 045_x000a_DD-GEN 070"/>
        <s v="MA-GEN 020_x000a_DD-GEN 070"/>
        <s v="DD-GEN 063_x000a_MA-GEN 056"/>
        <s v="DD-GEN 082    _x000a_MA-GEN 049"/>
        <s v="MA-GEN 041"/>
        <s v="/"/>
        <s v="MA-GEN 031"/>
        <s v="MA-GEN 043_x000a_FT-GEN 046_x000a_DD-GEN 070"/>
        <s v="DD-GEN 084_x000a_MA-GEN  057"/>
        <s v="MA-GEN 021_x000a_FT-GEN 047,048,049_x000a_DD-GEN 070"/>
        <s v="MA-GEN 037_x000a_FT-GEN052_x000a_DD-GEN 070"/>
        <s v="MA-GEN 022_x000a_FT-GEN050_x000a_DD-GEN 070"/>
        <s v="MA-GEN 037_x000a_FT-GEN051_x000a_DD-GEN 070"/>
        <s v="MA-GEN 016"/>
        <s v="MA-GEN 017"/>
        <s v="MA-GEN 023"/>
        <s v="MA-GEN 018"/>
        <s v="MA-GEN 028"/>
        <s v="DD-GEN 054_x000a_MA-GEN 007"/>
        <s v="DD-GEN 054_x000a_ MA-GEN 008"/>
        <s v="DD-GEN 056_x000a_MA-GEN 005"/>
        <s v="MA-GEN 015"/>
        <s v="DD-GEN 034_x000a_MA-GEN 013"/>
        <s v="DD-GEN 023_x000a_MA-GEN 004"/>
        <s v="DT-GEN 018_x000a_MO-GEN 045"/>
        <s v="MA-GEN 040"/>
        <s v="MA-GEN 027"/>
        <s v="MA-GEN 027_x000a_DD-GEN 076"/>
        <s v="DD-GEN 059_x000a_MA-GEN 027"/>
        <s v="MA-GEN  052_x000a_DD-GEN 075"/>
        <s v="Méthode adaptée "/>
        <s v="NON"/>
        <s v="_x000a_DD-ACP 079_x000a_MA-ACP 004"/>
        <s v="_x000a_DD-ACP 063_x000a_MA-ACP 003"/>
        <s v="_x000a_DD-ACP 063_x000a_MA-ACP 005"/>
        <s v="DD-ACP 066_x000a_MA-ACP 006"/>
        <s v="DD-ACP 067_x000a_MA-ACP 007"/>
        <s v="DD-ACP 068_x000a_MA-ACP 008"/>
        <s v="_x000a_DD-ACP 064_x000a_MA-ACP 008_x000a_"/>
        <s v="DD-ACP 074_x000a_MA-ACP 009"/>
        <s v="DD-ACP 057_x000a_MA-ACP 002"/>
        <s v="DD-ACP 081_x000a_MA-ACP 011"/>
        <s v="DD-ACP 069_x000a_DD-ACP 071_x000a_MA-ACP 010"/>
        <s v="DD-ACP 077_x000a_MA-ACP 010"/>
        <s v="DT-LBM 048_x000a_Faire dosage IS systématiquement pour évaluer les interférences (H=32)" u="1"/>
        <s v="DD GEN 074_x000a_MA GEN 051" u="1"/>
        <s v="XX" u="1"/>
        <s v="DD-GEN 066_x000a_MA-GEN 049" u="1"/>
        <s v="DT-ACP 328_x000a_MA-ACP XXX" u="1"/>
      </sharedItems>
    </cacheField>
    <cacheField name="Ligne de portée" numFmtId="0">
      <sharedItems count="30">
        <s v="BB01"/>
        <s v="NA"/>
        <s v="MG12"/>
        <s v="MG01"/>
        <s v="AI01"/>
        <s v="BB04"/>
        <s v="CB02"/>
        <s v="MG03"/>
        <s v="HB01"/>
        <s v="MG08"/>
        <s v="MG07"/>
        <s v="MG11"/>
        <s v="MG11 "/>
        <s v="MG09"/>
        <s v="VB01"/>
        <s v="HB03"/>
        <s v="GS04"/>
        <s v="GS03"/>
        <s v="GS06"/>
        <s v="GS01"/>
        <s v="/"/>
        <s v="GS07"/>
        <s v="GS02"/>
        <s v="HA08"/>
        <s v="NON"/>
        <s v="HA03"/>
        <s v="CA3"/>
        <s v="HA01"/>
        <s v="HA07"/>
        <s v="HA04"/>
      </sharedItems>
    </cacheField>
    <cacheField name="Evolution (ajout,_x000a_changement affectant les performances de la méthode, ...) et Remarque " numFmtId="0">
      <sharedItems containsMixedTypes="1" containsNumber="1" containsInteger="1" minValue="2020" maxValue="2020" count="39">
        <s v="NA"/>
        <s v="Extension 2020"/>
        <s v="chgt de méthode Sept 2017_x000a_(AcHbC II)"/>
        <s v="31.05.2019 CHANGEMENT METHODE "/>
        <s v="Accrédité en 2018 (ajout)"/>
        <n v="2020"/>
        <s v="Extension 2019"/>
        <s v="ajout"/>
        <s v="sera arrêté"/>
        <s v="changement automate"/>
        <s v="27/04/2020 ajout"/>
        <s v="Accrédité en 2017 (extension)"/>
        <s v="EXTENSION"/>
        <s v="dilution au 1/2 dans diluent universal si besoin"/>
        <s v="07/10/2019 AJOUT"/>
        <s v="AJOUT? (RIHN)"/>
        <s v="A développer en digital PCR"/>
        <s v="Développement en digital en cours"/>
        <s v="Extension 1er T2020? (RIHN)"/>
        <s v="Accrédité en 2015"/>
        <s v="Ajout (LC)"/>
        <s v="Ajout 05/03/2020"/>
        <s v="31.05.2019 AJOUT"/>
        <s v="évolution digitale pcr"/>
        <s v="Accrédité en 2014"/>
        <s v="2020 AJOUT (LC)"/>
        <s v="AJOUT (LC) à revoir PE"/>
        <s v="31.05.2019 CHANGEMENT METHODE"/>
        <s v="AJOUT 2020 en DIGITAL PCR (LC) "/>
        <s v="innovation et recherche"/>
        <s v="hors champs (réu qualité GEN 17/12/18)"/>
        <s v="A AJOUTER"/>
        <s v="2020 AJOUT (B)"/>
        <s v="intégration dans les deux dossiers fusion et locus unique  ?"/>
        <s v="Extension?"/>
        <s v="NON"/>
        <s v="ajout?"/>
        <s v="Accrédité"/>
        <s v="Extension ?"/>
      </sharedItems>
    </cacheField>
    <cacheField name="Accrédité?" numFmtId="0">
      <sharedItems containsBlank="1" count="4">
        <s v="OUI"/>
        <s v="Sous-traité"/>
        <s v="NON"/>
        <m u="1"/>
      </sharedItems>
    </cacheField>
    <cacheField name="Méthode adaptée/développée" numFmtId="0">
      <sharedItems count="6">
        <s v="A"/>
        <s v="NA"/>
        <s v="B"/>
        <s v="/"/>
        <s v="NON"/>
        <s v="B?" u="1"/>
      </sharedItems>
    </cacheField>
    <cacheField name="Unité" numFmtId="0">
      <sharedItems/>
    </cacheField>
    <cacheField name="Facteur de conversion" numFmtId="0">
      <sharedItems/>
    </cacheField>
    <cacheField name="Préparation spécifique du patient" numFmtId="0">
      <sharedItems containsBlank="1" count="4">
        <s v="NON"/>
        <s v="dosage à jeun"/>
        <m u="1"/>
        <s v="/" u="1"/>
      </sharedItems>
    </cacheField>
    <cacheField name="Volume minimum" numFmtId="0">
      <sharedItems containsMixedTypes="1" containsNumber="1" containsInteger="1" minValue="0" maxValue="0" count="32">
        <s v="300 µl*"/>
        <s v="1 tube de 4mL ou recueil sur 24h  (+1 goutte de NaOh diluée au 1/2 dans eau pour pH&gt;8) prise d'essai Cobas : 300 µl* "/>
        <s v="NA"/>
        <s v="1 tube de 4mL ou recueil sur 24h  - prise d'essai Cobas : 300 µl* "/>
        <n v="0"/>
        <s v="14 + 150 µl"/>
        <s v="300 µL"/>
        <s v="26 + 150 µl"/>
        <s v="70 + 150 µl"/>
        <s v="50 + 150 µl"/>
        <s v="390 µl*"/>
        <s v="8 + 150 µl"/>
        <s v="200+300 µl*"/>
        <s v="1 tube de 4mL ou recueil sur 24h  (+1 goutte de HCl 37% dilué au 1/2 dans eau pour pH&lt;3) prise d'essai Cobas : 300 µl* "/>
        <s v="1mL"/>
        <s v="1 tube EDTA"/>
        <s v="1 tube de 4mL ou recueil sur 24h sans additif - prise d'essai Cobas : 300 µl* "/>
        <s v="10 + 150 µl"/>
        <s v="10 ml"/>
        <s v="2,7 ml"/>
        <s v="50 µl"/>
        <s v="1 ml"/>
        <s v="100µL"/>
        <s v="1 tube de 4mL ou recueil sur 24h sans conservateur - prise d'essai Cobas : 300 µl* "/>
        <s v="500 µl*"/>
        <s v="Micro-tubes contenant 1ml de PBS+albumine + ponction"/>
        <s v="200+150 µl"/>
        <s v="Ecouvillon"/>
        <s v="1,8 ml"/>
        <s v="tout échantillon est traité"/>
        <s v="/"/>
        <s v="NON"/>
      </sharedItems>
    </cacheField>
    <cacheField name="Délai de transmission" numFmtId="0">
      <sharedItems containsBlank="1" count="36">
        <s v="24 h (4)"/>
        <s v="24 h (4)  _x000a_stabilité = 4j à température ambiante"/>
        <s v="Cf feuille dédiée"/>
        <s v="24 h (11)"/>
        <s v="2 h"/>
        <s v="ND / 4 h"/>
        <s v="NA"/>
        <s v="24 h"/>
        <s v="ND "/>
        <s v="ND 4 h"/>
        <s v="6 h (4)"/>
        <s v="Sang : envoi immédiat en pochette réfrigérée_x000a_ponction : liquide de rinçage de l'aiguille conglé"/>
        <s v="6h"/>
        <s v="24 h "/>
        <s v="immédiat"/>
        <s v="4 h"/>
        <s v="Cf guide de prélèvement selon origine du de l'échantillon"/>
        <s v="2h 15-25°C_x000a_48h 2-8°C; _x000a_28j -15 -25°C uniquement sur sérum"/>
        <s v="30 min"/>
        <s v="J"/>
        <s v="4 h (4)"/>
        <s v="2 h "/>
        <s v="ex Urgent"/>
        <s v="2h"/>
        <s v="24h"/>
        <s v="ND/6h"/>
        <s v="ND / 6h"/>
        <s v="48h"/>
        <s v="2h 15-25°C_x000a_48h 2-8°C _x000a_24h 2-8°C (sérum avec gel)_x000a_56j -15 -25°C"/>
        <s v="reco  &lt;24H"/>
        <s v="/"/>
        <s v="NON"/>
        <s v="Examen extemporané"/>
        <m u="1"/>
        <s v="par anapath" u="1"/>
        <s v="24 h (4) - stabilité = 4j à température ambiante" u="1"/>
      </sharedItems>
    </cacheField>
    <cacheField name="Condition de transport" numFmtId="0">
      <sharedItems containsBlank="1" count="23">
        <s v="température ambiante"/>
        <s v="Cf feuille dédiée"/>
        <s v="NA"/>
        <s v="sang : R_x000a_ponction : congelé"/>
        <s v="Congelé"/>
        <s v="37°C"/>
        <s v="Température ambiante si &lt;2h_x000a_au-delà 2-8°C"/>
        <s v="Température ambiante_x000a_à l'abri de la lumière directe"/>
        <s v="&lt;24h : 2-8°C_x000a_au delà : congelé"/>
        <s v="ND / température ambiante"/>
        <s v="T°C ambiante"/>
        <s v="température ambiante si &lt;2h"/>
        <s v="/"/>
        <s v="NON"/>
        <m u="1"/>
        <s v="ND/A." u="1"/>
        <s v="A." u="1"/>
        <s v="A" u="1"/>
        <s v="ND/ A." u="1"/>
        <s v="A. si &lt;2h" u="1"/>
        <s v="A. si &lt;2h_x000a_au-delà 2-8°C" u="1"/>
        <s v="Temp ambiante_x000a_à l'abri de la lumière directe" u="1"/>
        <s v="azote liquide" u="1"/>
      </sharedItems>
    </cacheField>
    <cacheField name="Stabilité avant centrifugation / pré-traitement" numFmtId="0">
      <sharedItems/>
    </cacheField>
    <cacheField name="Délai de réalisation" numFmtId="0">
      <sharedItems containsBlank="1" count="32">
        <s v="J"/>
        <s v="NA"/>
        <s v="J1 à J2"/>
        <s v="Mardi_x000a_Jeudi_x000a_Vendredi"/>
        <s v="J0 à J3"/>
        <s v="J2"/>
        <s v="5 fois par semaine"/>
        <s v="J_x000a_1 série / jour"/>
        <s v="hebdo"/>
        <s v="1 - 2 j"/>
        <s v="10 min"/>
        <s v="insertion bactec de J0 à J1"/>
        <s v="1 - 3 j"/>
        <s v="4 h"/>
        <s v="2 séries/sem : Lundi, jeudi"/>
        <s v="24 h"/>
        <s v="bi H"/>
        <s v="bi hebdo"/>
        <s v="H"/>
        <s v="4h à 24h"/>
        <s v="1 série/sem : Mardi"/>
        <s v="hebdo (selon nb)"/>
        <s v="quotidien"/>
        <s v="rare"/>
        <s v="hebdo, immédiat si urgent"/>
        <s v="hebdo, selon demande"/>
        <s v="hebdo, technique Fish sur 2 j"/>
        <s v="NON"/>
        <m u="1"/>
        <s v="4h" u="1"/>
        <s v="selon demande / besoin" u="1"/>
        <s v="/" u="1"/>
      </sharedItems>
    </cacheField>
    <cacheField name="Délai moyen de réponse" numFmtId="0">
      <sharedItems containsBlank="1" count="43">
        <s v="2h30_x000a_si urgent 1h30"/>
        <s v="NA"/>
        <s v="2 h_x000a_si urgent : 2h"/>
        <s v="J2"/>
        <s v="J2_x000a_si urgent : 2h"/>
        <s v="1 h_x000a_si urgent : 1h"/>
        <s v="10 j"/>
        <s v="2h_x000a_si urgent 1h"/>
        <s v="J "/>
        <s v="4h_x000a_90min si identifié urgent"/>
        <s v="15 min"/>
        <s v="2 h_x000a_si urgent : 1h"/>
        <s v="5 jours"/>
        <s v="J1 à J5"/>
        <s v="90 min_x000a_si urgent, 30min_x000a_plqt : 90min si thrombopénie &lt;100 sans ATCD"/>
        <s v="90 min"/>
        <s v="30min"/>
        <s v="4h à 12h"/>
        <s v="J4_x000a_si urgent 1h30"/>
        <s v="1h_x000a_si urgent : 45 min"/>
        <s v="7j +/- 7j"/>
        <s v="15j +/- 7j"/>
        <s v="21j"/>
        <s v="7j"/>
        <s v="entre 1 semaine à 1 mois"/>
        <s v="NON"/>
        <s v="5J"/>
        <s v="Journée"/>
        <s v="30 mn à 1h"/>
        <m u="1"/>
        <s v="J0" u="1"/>
        <s v="2 h (URC)_x000a_si urgent 1h" u="1"/>
        <s v="J0 à J3" u="1"/>
        <s v="2h30 " u="1"/>
        <s v="4h" u="1"/>
        <s v="2 h_x000a_si urgent 1h" u="1"/>
        <s v="2h" u="1"/>
        <s v="4 h" u="1"/>
        <s v="3 - 5 j" u="1"/>
        <s v="3h30_x000a_si urgent 2h" u="1"/>
        <s v="/" u="1"/>
        <s v="2 h" u="1"/>
        <s v="30 min" u="1"/>
      </sharedItems>
    </cacheField>
    <cacheField name="Conservation avant extraction ou_x000a_Stabilité après centrifugation_x000a_T°C ambiante" numFmtId="0">
      <sharedItems containsMixedTypes="1" containsNumber="1" containsInteger="1" minValue="0" maxValue="0"/>
    </cacheField>
    <cacheField name="Conservation avant extraction ou_x000a_Stabilité après centrifugation_x000a_T°C réfrigérée" numFmtId="0">
      <sharedItems containsMixedTypes="1" containsNumber="1" containsInteger="1" minValue="0" maxValue="0"/>
    </cacheField>
    <cacheField name="Conservation avant extraction ou_x000a_Stabilité après centrifugation_x000a_T°C -20°C" numFmtId="0">
      <sharedItems/>
    </cacheField>
    <cacheField name="Sérothèque" numFmtId="0">
      <sharedItems containsBlank="1" count="10">
        <s v="non"/>
        <s v="NA"/>
        <s v="5 ans"/>
        <s v="oui"/>
        <s v="stockage des ARN et ADN infini"/>
        <s v="stockage _x000a_ADN et ARN_x000a_ infiini"/>
        <s v="stockage culots_x000a_infini"/>
        <s v="/"/>
        <m u="1"/>
        <s v="stockage  ADN infini" u="1"/>
      </sharedItems>
    </cacheField>
    <cacheField name="Conservation du tube 1aire après dosage" numFmtId="0">
      <sharedItems containsBlank="1" count="12">
        <s v="7 jours"/>
        <s v="NA"/>
        <s v="J3"/>
        <s v="1 mois"/>
        <s v="1 semaine"/>
        <s v="J"/>
        <s v="3 jours"/>
        <s v="NON"/>
        <s v="congelé après dosage de la globalité"/>
        <s v="journée"/>
        <s v="/"/>
        <m u="1"/>
      </sharedItems>
    </cacheField>
    <cacheField name="Code acte" numFmtId="0">
      <sharedItems containsBlank="1"/>
    </cacheField>
    <cacheField name="Cotation" numFmtId="0">
      <sharedItems containsBlank="1" containsMixedTypes="1" containsNumber="1" containsInteger="1" minValue="420" maxValue="6850"/>
    </cacheField>
    <cacheField name="Nature échantillon secondaire " numFmtId="0">
      <sharedItems containsBlank="1" count="9">
        <s v="NA"/>
        <s v="sérothèque"/>
        <s v="NON"/>
        <s v="ponction"/>
        <s v="ARN extrait"/>
        <s v="ARN"/>
        <s v="ADN"/>
        <s v="/"/>
        <m/>
      </sharedItems>
    </cacheField>
    <cacheField name="Conserv. _x000a_ 2-8°C" numFmtId="0">
      <sharedItems containsBlank="1" count="5">
        <s v="NON"/>
        <s v="NA"/>
        <m/>
        <s v="/"/>
        <s v=" /"/>
      </sharedItems>
    </cacheField>
    <cacheField name="Conserv. _x000a_ -20°C" numFmtId="0">
      <sharedItems containsBlank="1" count="7">
        <s v="NON"/>
        <s v="NA"/>
        <s v="OUI"/>
        <s v="5 ans"/>
        <m/>
        <s v="/"/>
        <s v=" /"/>
      </sharedItems>
    </cacheField>
    <cacheField name="Conserv.  _x000a_-80°C" numFmtId="0">
      <sharedItems containsBlank="1" count="6">
        <s v="NON"/>
        <s v="NA"/>
        <s v="OUI"/>
        <s v="/"/>
        <s v=" /"/>
        <m u="1"/>
      </sharedItems>
    </cacheField>
    <cacheField name="Bon de demande/ référence et version" numFmtId="0">
      <sharedItems containsBlank="1" count="37">
        <s v="prescription informatisée"/>
        <s v="feuille CHU IBCore IBC 11"/>
        <s v="feuille CHU hémato spécialisée HES 3"/>
        <s v="feuille CHU virologie VIR 3"/>
        <s v="feuille CHU"/>
        <s v="feuille CHU protéine SB 57"/>
        <s v="feuille examen spécialisée"/>
        <s v="document rempli par LBM"/>
        <s v="feuille EFS"/>
        <s v="feuille CHU auto immunité SI 01"/>
        <s v="feuille CHU Hormono SB 59"/>
        <s v="Cf feuille dédiée"/>
        <s v="feuille CHU sero infectieuses VIS 3"/>
        <s v="Demande Cerba rédigée par le secrétariat LBM._x000a_Pour les services de soins CHB: à noter sur feuille IM-LBM 108 dans &quot;examens externalisés&quot;"/>
        <s v="feuille CHU BK"/>
        <s v="feuille CHU SB 13"/>
        <m/>
        <s v="feuille CHU pharmaco toxico SP 09"/>
        <s v="feuille Saint Joseph dédié"/>
        <s v="Ordonnance ou prescription informatisée CHB"/>
        <s v="Prescription informatisée / IM-GEN 022"/>
        <s v="IM-GEN  023"/>
        <s v="IM-GEN 023"/>
        <s v="IM-GEN 014"/>
        <s v="IM-ACP 419 v0 Demande d'analyse par Hybridation In Situ Interphasique"/>
        <s v="/"/>
        <s v="IM-ACP 164 v6 Demande d'Examen de Pathologie"/>
        <s v="IM-ACP 329 v3 Journée Sein"/>
        <s v="IM-ACP 163 v6 Demande d'Examen Extemporané"/>
        <s v="IM-ACP 333 v3 Demande d'Examen de Pathologie- Avis/Relecture"/>
        <s v="courrier et IM-ACP 333 v3 Demande d'Examen de Pathologie- Avis/Relecture"/>
        <s v="courrier" u="1"/>
        <s v="IM-ACP 179 + demande CHU" u="1"/>
        <s v="IM-ACP 333 + demande CHU" u="1"/>
        <s v="IM-ACP 333" u="1"/>
        <s v="IM-ACP 382" u="1"/>
        <s v="IM-ACP 179" u="1"/>
      </sharedItems>
    </cacheField>
    <cacheField name="Code intern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3">
  <r>
    <x v="0"/>
    <x v="0"/>
    <x v="0"/>
    <x v="0"/>
    <x v="0"/>
    <x v="0"/>
    <x v="0"/>
    <x v="0"/>
    <x v="0"/>
    <x v="0"/>
    <x v="0"/>
    <x v="0"/>
    <x v="0"/>
    <x v="0"/>
    <x v="0"/>
    <s v="µmol/L"/>
    <s v="NON"/>
    <s v="NON"/>
    <s v="300 µl*"/>
    <s v="24 h (4)"/>
    <s v="température ambiante"/>
    <s v="/"/>
    <s v="J"/>
    <s v="2h30_x000a_si urgent 1h30"/>
    <s v="3 j"/>
    <s v="7 j"/>
    <s v="6 mois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1"/>
    <x v="0"/>
    <x v="1"/>
    <x v="0"/>
    <x v="0"/>
    <x v="1"/>
    <x v="0"/>
    <x v="0"/>
    <x v="0"/>
    <x v="0"/>
    <s v="mmol/L"/>
    <s v="MISPL &quot;X1000&quot; pour conversion des résultats de µmol/L en mmol/L"/>
    <s v="NON"/>
    <s v="1 tube de 4mL ou recueil sur 24h  (+1 goutte de NaOh diluée au 1/2 dans eau pour pH&gt;8) prise d'essai Cobas : 300 µl* "/>
    <s v="24 h (4)  _x000a_stabilité = 4j à température ambiante"/>
    <s v="température ambiante"/>
    <s v="/"/>
    <s v="J"/>
    <s v="2h30_x000a_si urgent 1h30"/>
    <s v="stabilité 4j avec NaOH"/>
    <s v="NR"/>
    <s v="NR"/>
    <s v="non"/>
    <s v="7 jours"/>
    <s v="/"/>
    <s v="/"/>
    <s v="NA"/>
    <s v="NON"/>
    <s v="NON"/>
    <s v="NON"/>
    <s v="prescription informatisée"/>
    <s v="prescription informatisée"/>
  </r>
  <r>
    <x v="1"/>
    <x v="0"/>
    <x v="0"/>
    <x v="0"/>
    <x v="1"/>
    <x v="2"/>
    <x v="0"/>
    <x v="2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IBCore IBC 11"/>
    <s v="X_CHUPT_VALP"/>
  </r>
  <r>
    <x v="1"/>
    <x v="0"/>
    <x v="1"/>
    <x v="1"/>
    <x v="2"/>
    <x v="3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ADENG"/>
  </r>
  <r>
    <x v="1"/>
    <x v="0"/>
    <x v="2"/>
    <x v="2"/>
    <x v="3"/>
    <x v="4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ADENPR"/>
  </r>
  <r>
    <x v="1"/>
    <x v="0"/>
    <x v="2"/>
    <x v="2"/>
    <x v="3"/>
    <x v="5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ADENOS"/>
  </r>
  <r>
    <x v="0"/>
    <x v="0"/>
    <x v="0"/>
    <x v="0"/>
    <x v="0"/>
    <x v="6"/>
    <x v="0"/>
    <x v="0"/>
    <x v="0"/>
    <x v="0"/>
    <x v="0"/>
    <x v="0"/>
    <x v="0"/>
    <x v="0"/>
    <x v="0"/>
    <s v="UI/L"/>
    <s v="NON"/>
    <s v="NON"/>
    <s v="300 µl*"/>
    <s v="24 h (4)"/>
    <s v="température ambiante"/>
    <s v="/"/>
    <s v="J"/>
    <s v="2h30_x000a_si urgent 1h30"/>
    <s v="7 j"/>
    <s v="7 j"/>
    <s v=" &gt;7j à -80°C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7"/>
    <x v="0"/>
    <x v="0"/>
    <x v="2"/>
    <x v="0"/>
    <x v="0"/>
    <x v="0"/>
    <x v="0"/>
    <x v="0"/>
    <x v="0"/>
    <s v="g/L"/>
    <s v="NON"/>
    <s v="NON"/>
    <s v="300 µl*"/>
    <s v="24 h (4)"/>
    <s v="température ambiante"/>
    <s v="4 h"/>
    <s v="J"/>
    <s v="2h30_x000a_si urgent 1h30"/>
    <s v="10 sem"/>
    <s v="5 mois"/>
    <s v="4 mois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7"/>
    <x v="0"/>
    <x v="1"/>
    <x v="3"/>
    <x v="0"/>
    <x v="3"/>
    <x v="0"/>
    <x v="0"/>
    <x v="0"/>
    <x v="0"/>
    <s v="mg/L"/>
    <s v="NON"/>
    <s v="NON"/>
    <s v="1 tube de 4mL ou recueil sur 24h  - prise d'essai Cobas : 300 µl* "/>
    <s v="24 h (11)"/>
    <s v="température ambiante"/>
    <s v="/"/>
    <s v="J"/>
    <s v="2h30_x000a_si urgent 1h30"/>
    <s v="7 j"/>
    <s v="1 mois"/>
    <s v="6 mois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7"/>
    <x v="0"/>
    <x v="5"/>
    <x v="2"/>
    <x v="0"/>
    <x v="4"/>
    <x v="0"/>
    <x v="1"/>
    <x v="2"/>
    <x v="2"/>
    <s v="g/L"/>
    <s v="NON"/>
    <s v="NON"/>
    <n v="0"/>
    <s v="2 h"/>
    <s v="température ambiante"/>
    <s v="24h température ambiante_x000a_72h à +4°C_x000a_7 j à -20°C"/>
    <s v="J"/>
    <s v="2h30_x000a_si urgent 1h30"/>
    <s v="pas de _x000a_centrifugation"/>
    <s v="pas de _x000a_centrifugation"/>
    <s v="pas de _x000a_centrifugation"/>
    <s v="non"/>
    <s v="7 jours"/>
    <s v="/"/>
    <s v="/"/>
    <s v="NA"/>
    <s v="NON"/>
    <s v="NON"/>
    <s v="NON"/>
    <s v="prescription informatisée"/>
    <s v="prescription informatisée"/>
  </r>
  <r>
    <x v="1"/>
    <x v="0"/>
    <x v="0"/>
    <x v="0"/>
    <x v="1"/>
    <x v="8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PT_ALC"/>
  </r>
  <r>
    <x v="1"/>
    <x v="0"/>
    <x v="0"/>
    <x v="0"/>
    <x v="4"/>
    <x v="9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ALDO"/>
  </r>
  <r>
    <x v="1"/>
    <x v="0"/>
    <x v="0"/>
    <x v="0"/>
    <x v="4"/>
    <x v="10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ALST"/>
  </r>
  <r>
    <x v="1"/>
    <x v="0"/>
    <x v="0"/>
    <x v="0"/>
    <x v="4"/>
    <x v="11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TRYPS"/>
  </r>
  <r>
    <x v="0"/>
    <x v="0"/>
    <x v="0"/>
    <x v="0"/>
    <x v="0"/>
    <x v="12"/>
    <x v="0"/>
    <x v="7"/>
    <x v="4"/>
    <x v="2"/>
    <x v="5"/>
    <x v="0"/>
    <x v="0"/>
    <x v="0"/>
    <x v="0"/>
    <s v="µg/L"/>
    <s v="NON"/>
    <s v="NON"/>
    <s v="14 + 150 µl"/>
    <s v="ND / 4 h"/>
    <s v="température ambiante"/>
    <s v="/"/>
    <s v="J"/>
    <s v="2 h_x000a_si urgent : 2h"/>
    <s v="NR"/>
    <s v="24 h"/>
    <s v="NR"/>
    <s v="5 ans"/>
    <s v="7 jours"/>
    <s v="/"/>
    <s v="/"/>
    <s v="NA"/>
    <s v="NON"/>
    <s v="OUI"/>
    <s v="NON"/>
    <s v="prescription informatisée"/>
    <s v="prescription informatisée"/>
  </r>
  <r>
    <x v="1"/>
    <x v="0"/>
    <x v="0"/>
    <x v="0"/>
    <x v="1"/>
    <x v="13"/>
    <x v="0"/>
    <x v="2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IBCore IBC 11"/>
    <s v="X_CHUPT_AMIK"/>
  </r>
  <r>
    <x v="1"/>
    <x v="0"/>
    <x v="0"/>
    <x v="0"/>
    <x v="4"/>
    <x v="14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AMM"/>
  </r>
  <r>
    <x v="1"/>
    <x v="0"/>
    <x v="0"/>
    <x v="0"/>
    <x v="4"/>
    <x v="15"/>
    <x v="0"/>
    <x v="8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protéine SB 57"/>
    <s v="X_CHUB_AMYL"/>
  </r>
  <r>
    <x v="1"/>
    <x v="0"/>
    <x v="0"/>
    <x v="0"/>
    <x v="4"/>
    <x v="16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ANGIO"/>
  </r>
  <r>
    <x v="1"/>
    <x v="0"/>
    <x v="1"/>
    <x v="1"/>
    <x v="2"/>
    <x v="17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XA"/>
  </r>
  <r>
    <x v="0"/>
    <x v="0"/>
    <x v="2"/>
    <x v="2"/>
    <x v="5"/>
    <x v="18"/>
    <x v="0"/>
    <x v="9"/>
    <x v="5"/>
    <x v="3"/>
    <x v="6"/>
    <x v="2"/>
    <x v="0"/>
    <x v="0"/>
    <x v="0"/>
    <s v="NA"/>
    <s v="NON"/>
    <s v="NON"/>
    <s v="NA"/>
    <s v="NA"/>
    <s v="NA"/>
    <s v="/"/>
    <s v="J1 à J2"/>
    <s v="J2"/>
    <s v="NA"/>
    <s v="NA"/>
    <s v="NA"/>
    <s v="non"/>
    <s v="J3"/>
    <s v="/"/>
    <s v="/"/>
    <s v="NA"/>
    <s v="NON"/>
    <s v="NA"/>
    <s v="NA"/>
    <s v="prescription informatisée"/>
    <s v="prescription informatisée"/>
  </r>
  <r>
    <x v="0"/>
    <x v="0"/>
    <x v="2"/>
    <x v="2"/>
    <x v="5"/>
    <x v="19"/>
    <x v="0"/>
    <x v="10"/>
    <x v="6"/>
    <x v="0"/>
    <x v="4"/>
    <x v="3"/>
    <x v="2"/>
    <x v="0"/>
    <x v="0"/>
    <s v="qualit."/>
    <s v="NON"/>
    <s v="NON"/>
    <s v="300 µL"/>
    <s v="24 h"/>
    <s v="température ambiante"/>
    <s v="/"/>
    <s v="J"/>
    <s v="2h30_x000a_si urgent 1h30"/>
    <s v="7 j"/>
    <s v="14 j"/>
    <s v="3 mois _x000a_5 congélations possibles"/>
    <s v="oui"/>
    <s v="7 jours"/>
    <s v="/"/>
    <s v="/"/>
    <s v="sérothèque"/>
    <s v="NON"/>
    <s v="5 ans"/>
    <s v="NON"/>
    <s v="prescription informatisée"/>
    <s v="prescription informatisée"/>
  </r>
  <r>
    <x v="0"/>
    <x v="0"/>
    <x v="2"/>
    <x v="2"/>
    <x v="5"/>
    <x v="20"/>
    <x v="0"/>
    <x v="10"/>
    <x v="7"/>
    <x v="0"/>
    <x v="0"/>
    <x v="3"/>
    <x v="0"/>
    <x v="0"/>
    <x v="0"/>
    <s v="UI/L"/>
    <s v="NON"/>
    <s v="NON"/>
    <s v="300 µl*"/>
    <s v="24 h (11)"/>
    <s v="température ambiante"/>
    <s v="/"/>
    <s v="J"/>
    <s v="2h30_x000a_si urgent 1h30"/>
    <s v="3 j"/>
    <s v="5 j"/>
    <s v="3 mois _x000a_5 congélations possibles"/>
    <s v="oui"/>
    <s v="7 jours"/>
    <s v="/"/>
    <s v="/"/>
    <s v="sérothèque"/>
    <s v="NON"/>
    <s v="5 ans"/>
    <s v="NON"/>
    <s v="prescription informatisée"/>
    <s v="prescription informatisée"/>
  </r>
  <r>
    <x v="0"/>
    <x v="0"/>
    <x v="2"/>
    <x v="2"/>
    <x v="5"/>
    <x v="21"/>
    <x v="0"/>
    <x v="10"/>
    <x v="7"/>
    <x v="0"/>
    <x v="0"/>
    <x v="3"/>
    <x v="0"/>
    <x v="0"/>
    <x v="0"/>
    <s v="qualit."/>
    <s v="NON"/>
    <s v="NON"/>
    <s v="300 µl*"/>
    <s v="24 h (11)"/>
    <s v="température ambiante"/>
    <s v="/"/>
    <s v="J"/>
    <s v="2h30_x000a_si urgent 1h30"/>
    <s v="7 j"/>
    <s v="14 j"/>
    <s v="3 mois"/>
    <s v="oui"/>
    <s v="7 jours"/>
    <s v="/"/>
    <s v="/"/>
    <s v="sérothèque"/>
    <s v="NON"/>
    <s v="5 ans"/>
    <s v="NON"/>
    <s v="prescription informatisée"/>
    <s v="prescription informatisée"/>
  </r>
  <r>
    <x v="2"/>
    <x v="0"/>
    <x v="1"/>
    <x v="3"/>
    <x v="6"/>
    <x v="22"/>
    <x v="0"/>
    <x v="11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xamen spécialisée"/>
    <s v="X_APHP_ACMAG"/>
  </r>
  <r>
    <x v="3"/>
    <x v="0"/>
    <x v="1"/>
    <x v="3"/>
    <x v="6"/>
    <x v="23"/>
    <x v="0"/>
    <x v="12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document rempli par LBM"/>
    <s v="X_IPL_ACPOL"/>
  </r>
  <r>
    <x v="4"/>
    <x v="0"/>
    <x v="1"/>
    <x v="3"/>
    <x v="6"/>
    <x v="24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CRETEIL_ACPOLYNUCL"/>
  </r>
  <r>
    <x v="3"/>
    <x v="0"/>
    <x v="1"/>
    <x v="3"/>
    <x v="6"/>
    <x v="25"/>
    <x v="0"/>
    <x v="12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document rempli par LBM"/>
    <s v="X_IPL_ACTET"/>
  </r>
  <r>
    <x v="1"/>
    <x v="0"/>
    <x v="1"/>
    <x v="3"/>
    <x v="6"/>
    <x v="26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ADN"/>
  </r>
  <r>
    <x v="1"/>
    <x v="0"/>
    <x v="1"/>
    <x v="3"/>
    <x v="6"/>
    <x v="27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AANS"/>
  </r>
  <r>
    <x v="1"/>
    <x v="0"/>
    <x v="1"/>
    <x v="3"/>
    <x v="6"/>
    <x v="28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ASCAA"/>
  </r>
  <r>
    <x v="1"/>
    <x v="0"/>
    <x v="1"/>
    <x v="3"/>
    <x v="6"/>
    <x v="29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ASCAG"/>
  </r>
  <r>
    <x v="1"/>
    <x v="0"/>
    <x v="1"/>
    <x v="3"/>
    <x v="6"/>
    <x v="30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B2G"/>
  </r>
  <r>
    <x v="1"/>
    <x v="0"/>
    <x v="1"/>
    <x v="3"/>
    <x v="6"/>
    <x v="31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B2M"/>
  </r>
  <r>
    <x v="1"/>
    <x v="0"/>
    <x v="1"/>
    <x v="3"/>
    <x v="6"/>
    <x v="32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CAR"/>
  </r>
  <r>
    <x v="1"/>
    <x v="0"/>
    <x v="1"/>
    <x v="3"/>
    <x v="6"/>
    <x v="33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CYPN"/>
  </r>
  <r>
    <x v="1"/>
    <x v="0"/>
    <x v="1"/>
    <x v="3"/>
    <x v="6"/>
    <x v="34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END"/>
  </r>
  <r>
    <x v="1"/>
    <x v="0"/>
    <x v="1"/>
    <x v="3"/>
    <x v="6"/>
    <x v="35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EST"/>
  </r>
  <r>
    <x v="1"/>
    <x v="0"/>
    <x v="1"/>
    <x v="3"/>
    <x v="6"/>
    <x v="36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FACT"/>
  </r>
  <r>
    <x v="1"/>
    <x v="0"/>
    <x v="1"/>
    <x v="3"/>
    <x v="6"/>
    <x v="37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CCP"/>
  </r>
  <r>
    <x v="1"/>
    <x v="0"/>
    <x v="1"/>
    <x v="3"/>
    <x v="6"/>
    <x v="38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HIS"/>
  </r>
  <r>
    <x v="5"/>
    <x v="0"/>
    <x v="1"/>
    <x v="3"/>
    <x v="7"/>
    <x v="39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HLA1"/>
  </r>
  <r>
    <x v="5"/>
    <x v="0"/>
    <x v="1"/>
    <x v="3"/>
    <x v="7"/>
    <x v="40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HLA2"/>
  </r>
  <r>
    <x v="1"/>
    <x v="0"/>
    <x v="1"/>
    <x v="3"/>
    <x v="6"/>
    <x v="41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ILO"/>
  </r>
  <r>
    <x v="1"/>
    <x v="0"/>
    <x v="1"/>
    <x v="3"/>
    <x v="6"/>
    <x v="42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JO1"/>
  </r>
  <r>
    <x v="1"/>
    <x v="0"/>
    <x v="1"/>
    <x v="3"/>
    <x v="6"/>
    <x v="43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KU"/>
  </r>
  <r>
    <x v="1"/>
    <x v="0"/>
    <x v="1"/>
    <x v="3"/>
    <x v="6"/>
    <x v="44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GBM"/>
  </r>
  <r>
    <x v="1"/>
    <x v="0"/>
    <x v="1"/>
    <x v="3"/>
    <x v="6"/>
    <x v="45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MITO"/>
  </r>
  <r>
    <x v="1"/>
    <x v="0"/>
    <x v="1"/>
    <x v="3"/>
    <x v="6"/>
    <x v="46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_MUSCL"/>
  </r>
  <r>
    <x v="1"/>
    <x v="0"/>
    <x v="1"/>
    <x v="3"/>
    <x v="6"/>
    <x v="47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AAN"/>
  </r>
  <r>
    <x v="1"/>
    <x v="0"/>
    <x v="1"/>
    <x v="3"/>
    <x v="6"/>
    <x v="48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NUC"/>
  </r>
  <r>
    <x v="5"/>
    <x v="0"/>
    <x v="1"/>
    <x v="3"/>
    <x v="6"/>
    <x v="49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ACPLA"/>
  </r>
  <r>
    <x v="1"/>
    <x v="0"/>
    <x v="1"/>
    <x v="3"/>
    <x v="6"/>
    <x v="50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PMS"/>
  </r>
  <r>
    <x v="1"/>
    <x v="0"/>
    <x v="1"/>
    <x v="3"/>
    <x v="6"/>
    <x v="51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I_RETIC"/>
  </r>
  <r>
    <x v="1"/>
    <x v="0"/>
    <x v="1"/>
    <x v="3"/>
    <x v="6"/>
    <x v="52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SLA"/>
  </r>
  <r>
    <x v="1"/>
    <x v="0"/>
    <x v="1"/>
    <x v="3"/>
    <x v="6"/>
    <x v="53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I_SUR"/>
  </r>
  <r>
    <x v="1"/>
    <x v="0"/>
    <x v="1"/>
    <x v="3"/>
    <x v="6"/>
    <x v="54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I_ACTG"/>
  </r>
  <r>
    <x v="0"/>
    <x v="0"/>
    <x v="1"/>
    <x v="3"/>
    <x v="8"/>
    <x v="54"/>
    <x v="0"/>
    <x v="10"/>
    <x v="4"/>
    <x v="2"/>
    <x v="7"/>
    <x v="4"/>
    <x v="0"/>
    <x v="0"/>
    <x v="0"/>
    <s v="U/mL"/>
    <s v="NON"/>
    <s v="NON"/>
    <s v="26 + 150 µl"/>
    <s v="ND "/>
    <s v="température ambiante"/>
    <s v="/"/>
    <s v="Mardi_x000a_Jeudi_x000a_Vendredi"/>
    <s v="J2_x000a_si urgent : 2h"/>
    <s v="NR"/>
    <s v="24 h"/>
    <s v="5 ans"/>
    <s v="5 ans"/>
    <s v="NA"/>
    <s v="/"/>
    <s v="/"/>
    <s v="NA"/>
    <s v="NON"/>
    <s v="OUI"/>
    <s v="NON"/>
    <s v="prescription informatisée"/>
    <s v="prescription informatisée"/>
  </r>
  <r>
    <x v="6"/>
    <x v="0"/>
    <x v="1"/>
    <x v="3"/>
    <x v="6"/>
    <x v="55"/>
    <x v="0"/>
    <x v="15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xamen spécialisée"/>
    <s v="X_CERBA_ACTPO"/>
  </r>
  <r>
    <x v="1"/>
    <x v="0"/>
    <x v="1"/>
    <x v="3"/>
    <x v="6"/>
    <x v="56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I_TPO"/>
  </r>
  <r>
    <x v="1"/>
    <x v="0"/>
    <x v="1"/>
    <x v="3"/>
    <x v="6"/>
    <x v="57"/>
    <x v="0"/>
    <x v="1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ormono SB 59"/>
    <s v="X_CHUI_GLIA"/>
  </r>
  <r>
    <x v="1"/>
    <x v="0"/>
    <x v="1"/>
    <x v="3"/>
    <x v="6"/>
    <x v="58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GLIG"/>
  </r>
  <r>
    <x v="5"/>
    <x v="0"/>
    <x v="2"/>
    <x v="2"/>
    <x v="5"/>
    <x v="59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AcHBC"/>
  </r>
  <r>
    <x v="5"/>
    <x v="0"/>
    <x v="2"/>
    <x v="2"/>
    <x v="5"/>
    <x v="60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AcHBS"/>
  </r>
  <r>
    <x v="5"/>
    <x v="0"/>
    <x v="2"/>
    <x v="2"/>
    <x v="5"/>
    <x v="61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AcHCV"/>
  </r>
  <r>
    <x v="5"/>
    <x v="0"/>
    <x v="2"/>
    <x v="2"/>
    <x v="5"/>
    <x v="62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AcHIV"/>
  </r>
  <r>
    <x v="5"/>
    <x v="0"/>
    <x v="1"/>
    <x v="3"/>
    <x v="6"/>
    <x v="63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AcHTLV1"/>
  </r>
  <r>
    <x v="5"/>
    <x v="0"/>
    <x v="1"/>
    <x v="3"/>
    <x v="6"/>
    <x v="64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AcHTLV2"/>
  </r>
  <r>
    <x v="1"/>
    <x v="0"/>
    <x v="2"/>
    <x v="2"/>
    <x v="9"/>
    <x v="65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feuille CHU"/>
  </r>
  <r>
    <x v="1"/>
    <x v="0"/>
    <x v="0"/>
    <x v="0"/>
    <x v="1"/>
    <x v="66"/>
    <x v="0"/>
    <x v="2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IBCore IBC 11"/>
    <s v="X_CHUPT_FONGI"/>
  </r>
  <r>
    <x v="0"/>
    <x v="0"/>
    <x v="0"/>
    <x v="0"/>
    <x v="0"/>
    <x v="67"/>
    <x v="0"/>
    <x v="7"/>
    <x v="4"/>
    <x v="2"/>
    <x v="5"/>
    <x v="0"/>
    <x v="0"/>
    <x v="0"/>
    <x v="0"/>
    <s v="µg/L"/>
    <s v="NON"/>
    <s v="NON"/>
    <s v="70 + 150 µl"/>
    <s v="ND / 4 h"/>
    <s v="température ambiante"/>
    <s v="/"/>
    <s v="J"/>
    <s v="2 h_x000a_si urgent : 2h"/>
    <s v="NR"/>
    <s v="24 h"/>
    <s v="NR"/>
    <s v="5 ans"/>
    <s v="7 jours"/>
    <s v="/"/>
    <s v="/"/>
    <s v="NA"/>
    <s v="NON"/>
    <s v="OUI"/>
    <s v="NON"/>
    <s v="prescription informatisée"/>
    <s v="prescription informatisée"/>
  </r>
  <r>
    <x v="5"/>
    <x v="0"/>
    <x v="1"/>
    <x v="3"/>
    <x v="6"/>
    <x v="68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DUFFY"/>
  </r>
  <r>
    <x v="1"/>
    <x v="0"/>
    <x v="2"/>
    <x v="2"/>
    <x v="5"/>
    <x v="69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MS_AGHBE"/>
  </r>
  <r>
    <x v="0"/>
    <x v="0"/>
    <x v="2"/>
    <x v="2"/>
    <x v="5"/>
    <x v="70"/>
    <x v="0"/>
    <x v="10"/>
    <x v="7"/>
    <x v="0"/>
    <x v="0"/>
    <x v="3"/>
    <x v="0"/>
    <x v="0"/>
    <x v="0"/>
    <s v="qualit."/>
    <s v="NON"/>
    <s v="NON"/>
    <s v="300 µl*"/>
    <s v="24 h (11)"/>
    <s v="température ambiante"/>
    <s v="/"/>
    <s v="J"/>
    <s v="2h30_x000a_si urgent 1h30"/>
    <s v="7 j"/>
    <s v="14 j"/>
    <s v="6 mois _x000a_6 congélations possibles"/>
    <s v="oui"/>
    <s v="7 jours"/>
    <s v="/"/>
    <s v="/"/>
    <s v="sérothèque"/>
    <s v="NON"/>
    <s v="5 ans"/>
    <s v="NON"/>
    <s v="prescription informatisée"/>
    <s v="prescription informatisée"/>
  </r>
  <r>
    <x v="5"/>
    <x v="0"/>
    <x v="1"/>
    <x v="3"/>
    <x v="6"/>
    <x v="70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AgHBS"/>
  </r>
  <r>
    <x v="5"/>
    <x v="0"/>
    <x v="1"/>
    <x v="3"/>
    <x v="6"/>
    <x v="71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KIDD"/>
  </r>
  <r>
    <x v="5"/>
    <x v="0"/>
    <x v="1"/>
    <x v="3"/>
    <x v="6"/>
    <x v="72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LEWIS"/>
  </r>
  <r>
    <x v="5"/>
    <x v="0"/>
    <x v="1"/>
    <x v="3"/>
    <x v="6"/>
    <x v="73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MNS"/>
  </r>
  <r>
    <x v="5"/>
    <x v="0"/>
    <x v="1"/>
    <x v="3"/>
    <x v="6"/>
    <x v="74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MNS3"/>
  </r>
  <r>
    <x v="5"/>
    <x v="0"/>
    <x v="1"/>
    <x v="3"/>
    <x v="6"/>
    <x v="75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MNS4"/>
  </r>
  <r>
    <x v="5"/>
    <x v="0"/>
    <x v="1"/>
    <x v="3"/>
    <x v="6"/>
    <x v="76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P1"/>
  </r>
  <r>
    <x v="5"/>
    <x v="0"/>
    <x v="1"/>
    <x v="3"/>
    <x v="6"/>
    <x v="77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MixteAG"/>
  </r>
  <r>
    <x v="1"/>
    <x v="0"/>
    <x v="2"/>
    <x v="2"/>
    <x v="5"/>
    <x v="78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MS_P24"/>
  </r>
  <r>
    <x v="1"/>
    <x v="0"/>
    <x v="0"/>
    <x v="0"/>
    <x v="4"/>
    <x v="79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Cf feuille dédiée"/>
    <s v="Cf feuille dédiée"/>
  </r>
  <r>
    <x v="0"/>
    <x v="0"/>
    <x v="0"/>
    <x v="0"/>
    <x v="0"/>
    <x v="80"/>
    <x v="0"/>
    <x v="10"/>
    <x v="4"/>
    <x v="2"/>
    <x v="5"/>
    <x v="0"/>
    <x v="0"/>
    <x v="0"/>
    <x v="0"/>
    <s v="µg/L"/>
    <s v="NON"/>
    <s v="NON"/>
    <s v="50 + 150 µl"/>
    <s v="ND 4 h"/>
    <s v="température ambiante"/>
    <s v="/"/>
    <s v="J"/>
    <s v="1 h_x000a_si urgent : 1h"/>
    <s v="NR"/>
    <s v="24 h"/>
    <s v="NR"/>
    <s v="5 ans"/>
    <s v="7 jours"/>
    <s v="/"/>
    <s v="/"/>
    <s v="NA"/>
    <s v="NON"/>
    <s v="OUI"/>
    <s v="NON"/>
    <s v="prescription informatisée"/>
    <s v="prescription informatisée"/>
  </r>
  <r>
    <x v="0"/>
    <x v="0"/>
    <x v="2"/>
    <x v="2"/>
    <x v="5"/>
    <x v="81"/>
    <x v="0"/>
    <x v="10"/>
    <x v="8"/>
    <x v="4"/>
    <x v="8"/>
    <x v="3"/>
    <x v="0"/>
    <x v="0"/>
    <x v="0"/>
    <s v="qualit."/>
    <s v="NON"/>
    <s v="NON"/>
    <s v="390 µl*"/>
    <s v="24 h (11)"/>
    <s v="température ambiante"/>
    <s v="/"/>
    <s v="J0 à J3"/>
    <s v="J2"/>
    <s v="NR"/>
    <s v=" 5j sans ouverture du tube ou_x000a_48h après ouverture du tube"/>
    <s v=" &gt;5 j à -70°C"/>
    <s v="non"/>
    <s v="1 mois"/>
    <s v="/"/>
    <s v="/"/>
    <s v="NON"/>
    <s v="NON"/>
    <s v="NON"/>
    <s v="NON"/>
    <s v="prescription informatisée"/>
    <s v="prescription informatisée"/>
  </r>
  <r>
    <x v="1"/>
    <x v="0"/>
    <x v="2"/>
    <x v="2"/>
    <x v="10"/>
    <x v="82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_AGLEG"/>
  </r>
  <r>
    <x v="1"/>
    <x v="0"/>
    <x v="2"/>
    <x v="2"/>
    <x v="10"/>
    <x v="83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_AGPNE"/>
  </r>
  <r>
    <x v="1"/>
    <x v="0"/>
    <x v="1"/>
    <x v="1"/>
    <x v="2"/>
    <x v="84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PHOSP"/>
  </r>
  <r>
    <x v="6"/>
    <x v="0"/>
    <x v="1"/>
    <x v="3"/>
    <x v="6"/>
    <x v="85"/>
    <x v="0"/>
    <x v="15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xamen spécialisée"/>
    <s v="X_CERBA_ASLO"/>
  </r>
  <r>
    <x v="1"/>
    <x v="0"/>
    <x v="1"/>
    <x v="1"/>
    <x v="2"/>
    <x v="86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AT3"/>
  </r>
  <r>
    <x v="1"/>
    <x v="0"/>
    <x v="0"/>
    <x v="0"/>
    <x v="4"/>
    <x v="87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APOA1"/>
  </r>
  <r>
    <x v="1"/>
    <x v="0"/>
    <x v="0"/>
    <x v="0"/>
    <x v="4"/>
    <x v="88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APOB"/>
  </r>
  <r>
    <x v="0"/>
    <x v="0"/>
    <x v="0"/>
    <x v="0"/>
    <x v="0"/>
    <x v="89"/>
    <x v="0"/>
    <x v="0"/>
    <x v="0"/>
    <x v="0"/>
    <x v="0"/>
    <x v="0"/>
    <x v="0"/>
    <x v="0"/>
    <x v="0"/>
    <s v="UI/L"/>
    <s v="NON"/>
    <s v="NON"/>
    <s v="300 µl*"/>
    <s v="24 h (4)"/>
    <s v="température ambiante"/>
    <s v="/"/>
    <s v="J"/>
    <s v="2h30_x000a_si urgent 1h30"/>
    <s v="4 j"/>
    <s v="7 j"/>
    <s v="3 mois"/>
    <s v="non"/>
    <s v="7 jours"/>
    <s v="/"/>
    <s v="/"/>
    <s v="NA"/>
    <s v="NON"/>
    <s v="NON"/>
    <s v="NON"/>
    <s v="prescription informatisée"/>
    <s v="prescription informatisée"/>
  </r>
  <r>
    <x v="1"/>
    <x v="0"/>
    <x v="2"/>
    <x v="2"/>
    <x v="5"/>
    <x v="90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AVCMV"/>
  </r>
  <r>
    <x v="0"/>
    <x v="0"/>
    <x v="0"/>
    <x v="0"/>
    <x v="0"/>
    <x v="91"/>
    <x v="0"/>
    <x v="0"/>
    <x v="3"/>
    <x v="0"/>
    <x v="0"/>
    <x v="0"/>
    <x v="3"/>
    <x v="0"/>
    <x v="0"/>
    <s v="mg/L"/>
    <s v="NON"/>
    <s v="NON"/>
    <s v="70 + 150 µl"/>
    <s v="ND 4 h"/>
    <s v="température ambiante"/>
    <s v="/"/>
    <s v="J"/>
    <s v="2h30_x000a_si urgent 1h30"/>
    <s v="3 j"/>
    <s v="3 j"/>
    <s v="6 mois_x000a_2 décongélations max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92"/>
    <x v="0"/>
    <x v="0"/>
    <x v="0"/>
    <x v="0"/>
    <x v="0"/>
    <x v="0"/>
    <x v="0"/>
    <x v="0"/>
    <x v="0"/>
    <s v="mmol/L"/>
    <s v="NON"/>
    <s v="NON"/>
    <s v="300 µl*"/>
    <s v="6 h (4)"/>
    <s v="température ambiante"/>
    <s v="/"/>
    <s v="J"/>
    <s v="2h30_x000a_si urgent 1h30"/>
    <s v="Bouchon fermé"/>
    <s v="7 j"/>
    <s v="6 mois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93"/>
    <x v="0"/>
    <x v="0"/>
    <x v="9"/>
    <x v="0"/>
    <x v="0"/>
    <x v="0"/>
    <x v="0"/>
    <x v="0"/>
    <x v="0"/>
    <s v="µmol/L"/>
    <s v="NON"/>
    <s v="NON"/>
    <s v="300 µl*"/>
    <s v="24 h"/>
    <s v="température ambiante"/>
    <s v="/"/>
    <s v="J"/>
    <s v="2h30_x000a_si urgent 1h30"/>
    <s v="2 j"/>
    <s v="7 j"/>
    <s v="6 mois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94"/>
    <x v="0"/>
    <x v="0"/>
    <x v="9"/>
    <x v="0"/>
    <x v="0"/>
    <x v="0"/>
    <x v="0"/>
    <x v="0"/>
    <x v="0"/>
    <s v="µmol/L"/>
    <s v="NON"/>
    <s v="NON"/>
    <s v="300 µl*"/>
    <s v="24 h (4)"/>
    <s v="température ambiante"/>
    <s v="/"/>
    <s v="J"/>
    <s v="2h30_x000a_si urgent 1h30"/>
    <s v="1 j"/>
    <s v="7 j"/>
    <s v="6 mois"/>
    <s v="non"/>
    <s v="7 jours"/>
    <s v="/"/>
    <s v="/"/>
    <s v="NA"/>
    <s v="NON"/>
    <s v="NON"/>
    <s v="NON"/>
    <s v="prescription informatisée"/>
    <s v="prescription informatisée"/>
  </r>
  <r>
    <x v="5"/>
    <x v="0"/>
    <x v="1"/>
    <x v="3"/>
    <x v="6"/>
    <x v="95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BW"/>
  </r>
  <r>
    <x v="1"/>
    <x v="0"/>
    <x v="0"/>
    <x v="0"/>
    <x v="4"/>
    <x v="96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C1E"/>
  </r>
  <r>
    <x v="0"/>
    <x v="0"/>
    <x v="0"/>
    <x v="0"/>
    <x v="0"/>
    <x v="97"/>
    <x v="0"/>
    <x v="7"/>
    <x v="4"/>
    <x v="2"/>
    <x v="5"/>
    <x v="0"/>
    <x v="0"/>
    <x v="0"/>
    <x v="0"/>
    <s v="kU/L"/>
    <s v="NON"/>
    <s v="NON"/>
    <s v="50 + 150 µl"/>
    <s v="ND 4 h"/>
    <s v="température ambiante"/>
    <s v="/"/>
    <s v="J"/>
    <s v="2 h_x000a_si urgent : 2h"/>
    <s v="NR"/>
    <s v="24 h"/>
    <s v="NR"/>
    <s v="5 ans"/>
    <s v="7 jours"/>
    <s v="/"/>
    <s v="/"/>
    <s v="NA"/>
    <s v="NON"/>
    <s v="OUI"/>
    <s v="NON"/>
    <s v="prescription informatisée"/>
    <s v="prescription informatisée"/>
  </r>
  <r>
    <x v="0"/>
    <x v="0"/>
    <x v="0"/>
    <x v="0"/>
    <x v="0"/>
    <x v="98"/>
    <x v="0"/>
    <x v="7"/>
    <x v="4"/>
    <x v="2"/>
    <x v="5"/>
    <x v="0"/>
    <x v="0"/>
    <x v="0"/>
    <x v="0"/>
    <s v="kU/L"/>
    <s v="NON"/>
    <s v="NON"/>
    <s v="8 + 150 µl"/>
    <s v="ND 4 h"/>
    <s v="température ambiante"/>
    <s v="/"/>
    <s v="J"/>
    <s v="2 h_x000a_si urgent : 2h"/>
    <s v="NR"/>
    <s v="24 h"/>
    <s v="NR"/>
    <s v="5 ans"/>
    <s v="7 jours"/>
    <s v="/"/>
    <s v="/"/>
    <s v="NA"/>
    <s v="NON"/>
    <s v="OUI"/>
    <s v="NON"/>
    <s v="prescription informatisée"/>
    <s v="prescription informatisée"/>
  </r>
  <r>
    <x v="0"/>
    <x v="0"/>
    <x v="0"/>
    <x v="0"/>
    <x v="0"/>
    <x v="99"/>
    <x v="0"/>
    <x v="7"/>
    <x v="4"/>
    <x v="2"/>
    <x v="5"/>
    <x v="0"/>
    <x v="0"/>
    <x v="0"/>
    <x v="0"/>
    <s v="kU/L"/>
    <s v="NON"/>
    <s v="NON"/>
    <s v="50 + 150 µl"/>
    <s v="ND 4 h"/>
    <s v="température ambiante"/>
    <s v="/"/>
    <s v="J"/>
    <s v="1 h_x000a_si urgent : 1h"/>
    <s v="NR"/>
    <s v="24 h"/>
    <s v="NR"/>
    <s v="5 ans"/>
    <s v="7 jours"/>
    <s v="/"/>
    <s v="/"/>
    <s v="NA"/>
    <s v="NON"/>
    <s v="OUI"/>
    <s v="NON"/>
    <s v="prescription informatisée"/>
    <s v="prescription informatisée"/>
  </r>
  <r>
    <x v="7"/>
    <x v="0"/>
    <x v="0"/>
    <x v="0"/>
    <x v="0"/>
    <x v="100"/>
    <x v="0"/>
    <x v="10"/>
    <x v="1"/>
    <x v="1"/>
    <x v="2"/>
    <x v="0"/>
    <x v="0"/>
    <x v="1"/>
    <x v="1"/>
    <s v="ng/L"/>
    <s v="NON"/>
    <s v="NON"/>
    <s v="200+300 µl*"/>
    <s v="Sang : envoi immédiat en pochette réfrigérée_x000a_ponction : liquide de rinçage de l'aiguille conglé"/>
    <s v="sang : R_x000a_ponction : congelé"/>
    <s v="/"/>
    <s v="NA"/>
    <s v="NA"/>
    <s v="NA"/>
    <s v="NA"/>
    <s v="NA"/>
    <s v="NA"/>
    <s v="NA"/>
    <s v="/"/>
    <s v="/"/>
    <s v="NA"/>
    <s v="NA"/>
    <s v="NA"/>
    <s v="NA"/>
    <s v="Cf feuille dédiée"/>
    <s v="Cf feuille dédiée"/>
  </r>
  <r>
    <x v="0"/>
    <x v="0"/>
    <x v="0"/>
    <x v="0"/>
    <x v="0"/>
    <x v="101"/>
    <x v="0"/>
    <x v="1"/>
    <x v="10"/>
    <x v="0"/>
    <x v="9"/>
    <x v="0"/>
    <x v="0"/>
    <x v="0"/>
    <x v="0"/>
    <s v="mmol/L ou mmol/24h"/>
    <s v="NON"/>
    <s v="NON"/>
    <s v="1 tube de 4mL ou recueil sur 24h  (+1 goutte de HCl 37% dilué au 1/2 dans eau pour pH&lt;3) prise d'essai Cobas : 300 µl* "/>
    <s v="24 h (4)"/>
    <s v="température ambiante"/>
    <s v="/"/>
    <s v="J"/>
    <s v="2h30_x000a_si urgent 1h30"/>
    <s v="2 j"/>
    <s v="4 j"/>
    <s v="3 sem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102"/>
    <x v="0"/>
    <x v="0"/>
    <x v="10"/>
    <x v="0"/>
    <x v="0"/>
    <x v="0"/>
    <x v="0"/>
    <x v="0"/>
    <x v="0"/>
    <s v="mmol/L"/>
    <s v="NON"/>
    <s v="NON"/>
    <s v="300 µl*"/>
    <s v="24 h (4)"/>
    <s v="température ambiante"/>
    <s v="/"/>
    <s v="J2"/>
    <s v="2h30_x000a_si urgent 1h30"/>
    <s v="4 h"/>
    <s v="NR"/>
    <s v="NA"/>
    <s v="non"/>
    <s v="7 jours"/>
    <s v="/"/>
    <s v="/"/>
    <s v="NA"/>
    <s v="NON"/>
    <s v="NON"/>
    <s v="NON"/>
    <s v="prescription informatisée"/>
    <s v="prescription informatisée"/>
  </r>
  <r>
    <x v="1"/>
    <x v="0"/>
    <x v="0"/>
    <x v="0"/>
    <x v="1"/>
    <x v="103"/>
    <x v="0"/>
    <x v="2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IBCore IBC 11"/>
    <s v="X_CHUPT_CARB"/>
  </r>
  <r>
    <x v="1"/>
    <x v="0"/>
    <x v="0"/>
    <x v="0"/>
    <x v="4"/>
    <x v="104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CER"/>
  </r>
  <r>
    <x v="6"/>
    <x v="0"/>
    <x v="0"/>
    <x v="0"/>
    <x v="4"/>
    <x v="105"/>
    <x v="0"/>
    <x v="18"/>
    <x v="11"/>
    <x v="1"/>
    <x v="2"/>
    <x v="1"/>
    <x v="0"/>
    <x v="1"/>
    <x v="1"/>
    <s v="NA"/>
    <s v="NON"/>
    <s v="NON"/>
    <s v="1mL"/>
    <s v="Cf feuille dédiée"/>
    <s v="Congelé"/>
    <s v="/"/>
    <s v="5 fois par semaine"/>
    <s v="NA"/>
    <s v="Non"/>
    <s v="Non"/>
    <s v="Oui, à congeler dans les 4h"/>
    <s v="NA"/>
    <s v="1 semaine"/>
    <s v="/"/>
    <s v="/"/>
    <s v="NA"/>
    <s v="NA"/>
    <s v="NA"/>
    <s v="NA"/>
    <s v="Demande Cerba rédigée par le secrétariat LBM._x000a_Pour les services de soins CHB: à noter sur feuille IM-LBM 108 dans &quot;examens externalisés&quot;"/>
    <s v="CH50"/>
  </r>
  <r>
    <x v="0"/>
    <x v="0"/>
    <x v="0"/>
    <x v="0"/>
    <x v="0"/>
    <x v="106"/>
    <x v="0"/>
    <x v="10"/>
    <x v="3"/>
    <x v="0"/>
    <x v="0"/>
    <x v="0"/>
    <x v="0"/>
    <x v="0"/>
    <x v="0"/>
    <s v="mg/L"/>
    <s v="NON"/>
    <s v="NON"/>
    <s v="300 µl*"/>
    <s v="6h"/>
    <s v="température ambiante"/>
    <s v="/"/>
    <s v="J"/>
    <s v="2h30_x000a_si urgent 1h30"/>
    <s v="NR"/>
    <s v="NR"/>
    <s v="NA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107"/>
    <x v="0"/>
    <x v="10"/>
    <x v="3"/>
    <x v="0"/>
    <x v="0"/>
    <x v="0"/>
    <x v="0"/>
    <x v="0"/>
    <x v="0"/>
    <s v="mg/L"/>
    <s v="NON"/>
    <s v="NON"/>
    <s v="300 µl*"/>
    <s v="6h"/>
    <s v="température ambiante"/>
    <s v="/"/>
    <s v="J"/>
    <s v="2h30_x000a_si urgent 1h30"/>
    <s v="NR"/>
    <s v="NR"/>
    <s v="NA"/>
    <s v="non"/>
    <s v="7 jours"/>
    <s v="/"/>
    <s v="/"/>
    <s v="NA"/>
    <s v="NON"/>
    <s v="NON"/>
    <s v="NON"/>
    <s v="prescription informatisée"/>
    <s v="prescription informatisée"/>
  </r>
  <r>
    <x v="1"/>
    <x v="0"/>
    <x v="2"/>
    <x v="2"/>
    <x v="3"/>
    <x v="108"/>
    <x v="0"/>
    <x v="19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BK"/>
    <s v="X_CHUV_CVBK"/>
  </r>
  <r>
    <x v="1"/>
    <x v="0"/>
    <x v="2"/>
    <x v="2"/>
    <x v="3"/>
    <x v="109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CVCMV"/>
  </r>
  <r>
    <x v="1"/>
    <x v="0"/>
    <x v="2"/>
    <x v="2"/>
    <x v="3"/>
    <x v="110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V_CVEBV"/>
  </r>
  <r>
    <x v="1"/>
    <x v="0"/>
    <x v="2"/>
    <x v="2"/>
    <x v="3"/>
    <x v="111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CVHB"/>
  </r>
  <r>
    <x v="1"/>
    <x v="0"/>
    <x v="2"/>
    <x v="2"/>
    <x v="3"/>
    <x v="112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CVHC"/>
  </r>
  <r>
    <x v="1"/>
    <x v="0"/>
    <x v="2"/>
    <x v="2"/>
    <x v="3"/>
    <x v="113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CVHIV"/>
  </r>
  <r>
    <x v="0"/>
    <x v="0"/>
    <x v="0"/>
    <x v="0"/>
    <x v="0"/>
    <x v="114"/>
    <x v="0"/>
    <x v="0"/>
    <x v="12"/>
    <x v="0"/>
    <x v="0"/>
    <x v="0"/>
    <x v="0"/>
    <x v="0"/>
    <x v="0"/>
    <s v="mmol/L"/>
    <s v="NON"/>
    <s v="NON"/>
    <s v="300 µl*"/>
    <s v="24 h (4)"/>
    <s v="température ambiante"/>
    <s v="/"/>
    <s v="J"/>
    <s v="2h30_x000a_si urgent 1h30"/>
    <s v="4 h"/>
    <s v="11 j"/>
    <s v="NA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115"/>
    <x v="0"/>
    <x v="0"/>
    <x v="0"/>
    <x v="0"/>
    <x v="0"/>
    <x v="0"/>
    <x v="0"/>
    <x v="0"/>
    <x v="0"/>
    <s v="mmol/L"/>
    <s v="NON"/>
    <s v="NON"/>
    <s v="300 µl*"/>
    <s v="24 h (4)"/>
    <s v="température ambiante"/>
    <s v="/"/>
    <s v="J"/>
    <s v="2h30_x000a_si urgent 1h30"/>
    <s v="7 j"/>
    <s v="7 j"/>
    <s v="3  mois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116"/>
    <x v="0"/>
    <x v="0"/>
    <x v="0"/>
    <x v="0"/>
    <x v="0"/>
    <x v="0"/>
    <x v="0"/>
    <x v="0"/>
    <x v="0"/>
    <s v="mmol/L"/>
    <s v="NON"/>
    <s v="NON"/>
    <s v="300 µl*"/>
    <s v="24 h (4)"/>
    <s v="température ambiante"/>
    <s v="/"/>
    <s v="J"/>
    <s v="2h30_x000a_si urgent 1h30"/>
    <s v="NR"/>
    <s v="7 j"/>
    <s v="30j à -60 ou -80°C"/>
    <s v="non"/>
    <s v="7 jours"/>
    <s v="/"/>
    <s v="/"/>
    <s v="NA"/>
    <s v="NON"/>
    <s v="NON"/>
    <s v="NON"/>
    <s v="prescription informatisée"/>
    <s v="prescription informatisée"/>
  </r>
  <r>
    <x v="6"/>
    <x v="0"/>
    <x v="0"/>
    <x v="0"/>
    <x v="4"/>
    <x v="117"/>
    <x v="0"/>
    <x v="15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xamen spécialisée"/>
    <s v="X_CERBA_CHROM"/>
  </r>
  <r>
    <x v="0"/>
    <x v="0"/>
    <x v="0"/>
    <x v="0"/>
    <x v="0"/>
    <x v="118"/>
    <x v="0"/>
    <x v="20"/>
    <x v="13"/>
    <x v="0"/>
    <x v="4"/>
    <x v="0"/>
    <x v="4"/>
    <x v="0"/>
    <x v="0"/>
    <s v="NA"/>
    <s v="NON"/>
    <s v="NON"/>
    <s v="1 tube EDTA"/>
    <s v="24 h "/>
    <s v="température ambiante"/>
    <s v="5j entre 15-25°C_x000a_-7j entre 2-8°C _x000a_-6 mois à -20°C (une seule congélation possible"/>
    <s v="J_x000a_1 série / jour"/>
    <s v="2h30_x000a_si urgent 1h30"/>
    <s v="NA"/>
    <s v="NA"/>
    <s v="NA"/>
    <s v="non"/>
    <s v="J"/>
    <s v="/"/>
    <s v="/"/>
    <s v="NON"/>
    <s v="NON"/>
    <s v="NON"/>
    <s v="NON"/>
    <s v="prescription informatisée"/>
    <s v="prescription informatisée"/>
  </r>
  <r>
    <x v="1"/>
    <x v="0"/>
    <x v="0"/>
    <x v="0"/>
    <x v="4"/>
    <x v="119"/>
    <x v="0"/>
    <x v="8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protéine SB 57"/>
    <s v="X_CHUB_CK"/>
  </r>
  <r>
    <x v="1"/>
    <x v="0"/>
    <x v="0"/>
    <x v="0"/>
    <x v="4"/>
    <x v="120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CKMB"/>
  </r>
  <r>
    <x v="5"/>
    <x v="0"/>
    <x v="1"/>
    <x v="3"/>
    <x v="6"/>
    <x v="121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CMV"/>
  </r>
  <r>
    <x v="1"/>
    <x v="0"/>
    <x v="2"/>
    <x v="2"/>
    <x v="3"/>
    <x v="122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CMVBIOP"/>
  </r>
  <r>
    <x v="1"/>
    <x v="0"/>
    <x v="2"/>
    <x v="2"/>
    <x v="3"/>
    <x v="123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CMVUR"/>
  </r>
  <r>
    <x v="1"/>
    <x v="0"/>
    <x v="0"/>
    <x v="0"/>
    <x v="4"/>
    <x v="124"/>
    <x v="0"/>
    <x v="8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protéine SB 57"/>
    <s v="X_CHUB_C1Q"/>
  </r>
  <r>
    <x v="1"/>
    <x v="0"/>
    <x v="0"/>
    <x v="0"/>
    <x v="4"/>
    <x v="125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C3"/>
  </r>
  <r>
    <x v="1"/>
    <x v="0"/>
    <x v="0"/>
    <x v="0"/>
    <x v="4"/>
    <x v="126"/>
    <x v="0"/>
    <x v="8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protéine SB 57"/>
    <s v="X_CHUB_C4"/>
  </r>
  <r>
    <x v="5"/>
    <x v="0"/>
    <x v="1"/>
    <x v="3"/>
    <x v="6"/>
    <x v="127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CPA"/>
  </r>
  <r>
    <x v="6"/>
    <x v="0"/>
    <x v="2"/>
    <x v="2"/>
    <x v="5"/>
    <x v="128"/>
    <x v="0"/>
    <x v="15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xamen spécialisée"/>
    <s v="X_CERBA_CFHIV"/>
  </r>
  <r>
    <x v="1"/>
    <x v="0"/>
    <x v="2"/>
    <x v="2"/>
    <x v="3"/>
    <x v="129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CFHIV"/>
  </r>
  <r>
    <x v="1"/>
    <x v="0"/>
    <x v="1"/>
    <x v="1"/>
    <x v="2"/>
    <x v="130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CONGLYMPH"/>
  </r>
  <r>
    <x v="1"/>
    <x v="0"/>
    <x v="1"/>
    <x v="1"/>
    <x v="2"/>
    <x v="131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CGLYMPHLALLC"/>
  </r>
  <r>
    <x v="6"/>
    <x v="0"/>
    <x v="2"/>
    <x v="2"/>
    <x v="5"/>
    <x v="132"/>
    <x v="0"/>
    <x v="15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xamen spécialisée"/>
    <s v="X_CERBA_CFHBS"/>
  </r>
  <r>
    <x v="6"/>
    <x v="0"/>
    <x v="2"/>
    <x v="2"/>
    <x v="5"/>
    <x v="133"/>
    <x v="0"/>
    <x v="15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xamen spécialisée"/>
    <s v="X_CERBA_CFHCV"/>
  </r>
  <r>
    <x v="1"/>
    <x v="0"/>
    <x v="0"/>
    <x v="0"/>
    <x v="4"/>
    <x v="134"/>
    <x v="0"/>
    <x v="21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B 13"/>
    <s v="X_CHUB_CORT"/>
  </r>
  <r>
    <x v="1"/>
    <x v="0"/>
    <x v="0"/>
    <x v="0"/>
    <x v="4"/>
    <x v="135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CORTUR"/>
  </r>
  <r>
    <x v="0"/>
    <x v="0"/>
    <x v="0"/>
    <x v="0"/>
    <x v="0"/>
    <x v="136"/>
    <x v="0"/>
    <x v="0"/>
    <x v="0"/>
    <x v="0"/>
    <x v="0"/>
    <x v="0"/>
    <x v="0"/>
    <x v="0"/>
    <x v="0"/>
    <s v="µmol/L"/>
    <s v="NON"/>
    <s v="NON"/>
    <s v="300 µl*"/>
    <s v="24 h (4)"/>
    <s v="température ambiante"/>
    <s v="/"/>
    <s v="J"/>
    <s v="2h30_x000a_si urgent 1h30"/>
    <s v="7 j"/>
    <s v="7 j"/>
    <s v="3  mois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136"/>
    <x v="0"/>
    <x v="1"/>
    <x v="0"/>
    <x v="0"/>
    <x v="10"/>
    <x v="0"/>
    <x v="0"/>
    <x v="0"/>
    <x v="0"/>
    <s v="mmol/L ou mmol/24h"/>
    <s v="MISPL &quot;X1000&quot; pour conversion des résultats de µmol/L en mmol/L"/>
    <s v="NON"/>
    <s v="1 tube de 4mL ou recueil sur 24h sans additif - prise d'essai Cobas : 300 µl* "/>
    <s v="24 h (4)"/>
    <s v="température ambiante"/>
    <s v="/"/>
    <s v="J"/>
    <s v="2h30_x000a_si urgent 1h30"/>
    <s v="2 j"/>
    <s v="6 j"/>
    <s v="6  mois"/>
    <s v="non"/>
    <s v="7 jours"/>
    <s v="/"/>
    <s v="/"/>
    <s v="NA"/>
    <s v="NON"/>
    <s v="NON"/>
    <s v="NON"/>
    <s v="prescription informatisée"/>
    <s v="prescription informatisée"/>
  </r>
  <r>
    <x v="5"/>
    <x v="0"/>
    <x v="1"/>
    <x v="3"/>
    <x v="6"/>
    <x v="137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CROSS"/>
  </r>
  <r>
    <x v="0"/>
    <x v="0"/>
    <x v="0"/>
    <x v="0"/>
    <x v="0"/>
    <x v="138"/>
    <x v="0"/>
    <x v="0"/>
    <x v="3"/>
    <x v="0"/>
    <x v="0"/>
    <x v="0"/>
    <x v="0"/>
    <x v="0"/>
    <x v="0"/>
    <s v="mg/L"/>
    <s v="NON"/>
    <s v="NON"/>
    <s v="10 + 150 µl"/>
    <s v="24 h (4)"/>
    <s v="température ambiante"/>
    <s v="/"/>
    <s v="J"/>
    <s v="2h30_x000a_si urgent 1h30"/>
    <s v="11 j"/>
    <s v="2  mois"/>
    <s v="3 ans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139"/>
    <x v="0"/>
    <x v="10"/>
    <x v="14"/>
    <x v="5"/>
    <x v="11"/>
    <x v="5"/>
    <x v="5"/>
    <x v="2"/>
    <x v="0"/>
    <s v="Qualitatif"/>
    <s v="NON"/>
    <s v="NON"/>
    <s v="10 ml"/>
    <s v="immédiat"/>
    <s v="37°C"/>
    <s v="/"/>
    <s v="hebdo"/>
    <s v="10 j"/>
    <n v="0"/>
    <n v="0"/>
    <s v="NA"/>
    <s v="non"/>
    <s v="NA"/>
    <s v="/"/>
    <s v="/"/>
    <s v="NA"/>
    <s v="NON"/>
    <s v="NON"/>
    <s v="NON"/>
    <s v="prescription informatisée"/>
    <s v="prescription informatisée"/>
  </r>
  <r>
    <x v="1"/>
    <x v="0"/>
    <x v="1"/>
    <x v="1"/>
    <x v="2"/>
    <x v="140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CFU"/>
  </r>
  <r>
    <x v="1"/>
    <x v="0"/>
    <x v="1"/>
    <x v="1"/>
    <x v="2"/>
    <x v="141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MEGA"/>
  </r>
  <r>
    <x v="1"/>
    <x v="0"/>
    <x v="0"/>
    <x v="0"/>
    <x v="4"/>
    <x v="142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Cf feuille dédiée"/>
    <s v="Cf feuille dédiée"/>
  </r>
  <r>
    <x v="1"/>
    <x v="0"/>
    <x v="0"/>
    <x v="0"/>
    <x v="4"/>
    <x v="143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CYST"/>
  </r>
  <r>
    <x v="1"/>
    <x v="0"/>
    <x v="1"/>
    <x v="1"/>
    <x v="2"/>
    <x v="144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CD"/>
  </r>
  <r>
    <x v="1"/>
    <x v="0"/>
    <x v="1"/>
    <x v="1"/>
    <x v="2"/>
    <x v="145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CD4"/>
  </r>
  <r>
    <x v="1"/>
    <x v="0"/>
    <x v="1"/>
    <x v="1"/>
    <x v="2"/>
    <x v="146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CD8"/>
  </r>
  <r>
    <x v="0"/>
    <x v="0"/>
    <x v="1"/>
    <x v="1"/>
    <x v="11"/>
    <x v="147"/>
    <x v="0"/>
    <x v="22"/>
    <x v="15"/>
    <x v="6"/>
    <x v="12"/>
    <x v="6"/>
    <x v="0"/>
    <x v="0"/>
    <x v="0"/>
    <s v="µg/L"/>
    <s v="NON"/>
    <s v="NON"/>
    <s v="2,7 ml"/>
    <s v="4 h"/>
    <s v="température ambiante"/>
    <s v="/"/>
    <s v="J"/>
    <s v="2h_x000a_si urgent 1h"/>
    <s v="NR"/>
    <s v="NR"/>
    <s v="NR"/>
    <s v="non"/>
    <s v="3 jours"/>
    <s v="/"/>
    <s v="/"/>
    <s v="NA"/>
    <s v="NON"/>
    <s v="NON"/>
    <s v="NON"/>
    <s v="prescription informatisée"/>
    <s v="prescription informatisée"/>
  </r>
  <r>
    <x v="5"/>
    <x v="0"/>
    <x v="1"/>
    <x v="3"/>
    <x v="6"/>
    <x v="148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GVHBV"/>
  </r>
  <r>
    <x v="5"/>
    <x v="0"/>
    <x v="1"/>
    <x v="3"/>
    <x v="6"/>
    <x v="149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GVHCV"/>
  </r>
  <r>
    <x v="5"/>
    <x v="0"/>
    <x v="1"/>
    <x v="3"/>
    <x v="6"/>
    <x v="150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GVHIV"/>
  </r>
  <r>
    <x v="0"/>
    <x v="0"/>
    <x v="2"/>
    <x v="2"/>
    <x v="5"/>
    <x v="151"/>
    <x v="0"/>
    <x v="23"/>
    <x v="16"/>
    <x v="5"/>
    <x v="13"/>
    <x v="7"/>
    <x v="6"/>
    <x v="0"/>
    <x v="0"/>
    <s v="NA"/>
    <s v="NON"/>
    <s v="NON"/>
    <s v="NA"/>
    <s v="Cf guide de prélèvement selon origine du de l'échantillon"/>
    <s v="température ambiante"/>
    <s v="/"/>
    <s v="J"/>
    <s v="J "/>
    <s v="NA"/>
    <s v="NA"/>
    <s v="NA"/>
    <s v="non"/>
    <s v="J3"/>
    <s v="/"/>
    <s v="/"/>
    <s v="NON"/>
    <s v="NON"/>
    <s v="NON"/>
    <s v="NON"/>
    <s v="prescription informatisée"/>
    <s v="prescription informatisée"/>
  </r>
  <r>
    <x v="1"/>
    <x v="0"/>
    <x v="0"/>
    <x v="0"/>
    <x v="1"/>
    <x v="152"/>
    <x v="0"/>
    <x v="2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IBCore IBC 11"/>
    <s v="X_CHUPT_DIGO"/>
  </r>
  <r>
    <x v="5"/>
    <x v="0"/>
    <x v="1"/>
    <x v="3"/>
    <x v="6"/>
    <x v="153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ANTID"/>
  </r>
  <r>
    <x v="1"/>
    <x v="0"/>
    <x v="1"/>
    <x v="1"/>
    <x v="2"/>
    <x v="154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H_EHB"/>
  </r>
  <r>
    <x v="0"/>
    <x v="0"/>
    <x v="0"/>
    <x v="0"/>
    <x v="0"/>
    <x v="155"/>
    <x v="0"/>
    <x v="24"/>
    <x v="14"/>
    <x v="7"/>
    <x v="14"/>
    <x v="5"/>
    <x v="0"/>
    <x v="0"/>
    <x v="0"/>
    <s v="g/L"/>
    <s v="NON"/>
    <s v="NON"/>
    <s v="50 µl"/>
    <s v="4 h"/>
    <s v="température ambiante"/>
    <s v="/"/>
    <s v="1 - 2 j"/>
    <s v="J2"/>
    <s v="J"/>
    <s v="NR"/>
    <s v="NR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156"/>
    <x v="0"/>
    <x v="24"/>
    <x v="14"/>
    <x v="7"/>
    <x v="14"/>
    <x v="5"/>
    <x v="0"/>
    <x v="0"/>
    <x v="0"/>
    <s v="g/L"/>
    <s v="NON"/>
    <s v="NON"/>
    <s v="50 µl"/>
    <s v="4 h"/>
    <s v="température ambiante"/>
    <s v="/"/>
    <s v="1 - 2 j"/>
    <s v="J2"/>
    <s v="J"/>
    <s v="NR"/>
    <s v="NR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157"/>
    <x v="0"/>
    <x v="24"/>
    <x v="14"/>
    <x v="7"/>
    <x v="14"/>
    <x v="5"/>
    <x v="0"/>
    <x v="0"/>
    <x v="0"/>
    <s v="g/L"/>
    <s v="NON"/>
    <s v="NON"/>
    <s v="50 µl"/>
    <s v="4 h"/>
    <s v="température ambiante"/>
    <s v="/"/>
    <s v="1 - 2 j"/>
    <s v="J2"/>
    <s v="J"/>
    <s v="NR"/>
    <s v="NR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158"/>
    <x v="0"/>
    <x v="24"/>
    <x v="14"/>
    <x v="7"/>
    <x v="14"/>
    <x v="5"/>
    <x v="0"/>
    <x v="0"/>
    <x v="0"/>
    <s v="g/L"/>
    <s v="NON"/>
    <s v="NON"/>
    <s v="50 µl"/>
    <s v="4 h"/>
    <s v="température ambiante"/>
    <s v="/"/>
    <s v="1 - 2 j"/>
    <s v="J2"/>
    <s v="J"/>
    <s v="NR"/>
    <s v="NR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159"/>
    <x v="0"/>
    <x v="24"/>
    <x v="14"/>
    <x v="7"/>
    <x v="14"/>
    <x v="5"/>
    <x v="0"/>
    <x v="0"/>
    <x v="0"/>
    <s v="g/L"/>
    <s v="NON"/>
    <s v="NON"/>
    <s v="50 µl"/>
    <s v="4 h"/>
    <s v="température ambiante"/>
    <s v="/"/>
    <s v="1 - 2 j"/>
    <s v="J2"/>
    <s v="J"/>
    <s v="NR"/>
    <s v="NR"/>
    <s v="non"/>
    <s v="7 jours"/>
    <s v="/"/>
    <s v="/"/>
    <s v="NA"/>
    <s v="NON"/>
    <s v="NON"/>
    <s v="NON"/>
    <s v="prescription informatisée"/>
    <s v="prescription informatisée"/>
  </r>
  <r>
    <x v="1"/>
    <x v="0"/>
    <x v="2"/>
    <x v="2"/>
    <x v="3"/>
    <x v="160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ENTEROLCR"/>
  </r>
  <r>
    <x v="1"/>
    <x v="0"/>
    <x v="1"/>
    <x v="1"/>
    <x v="2"/>
    <x v="161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ENZERY"/>
  </r>
  <r>
    <x v="5"/>
    <x v="0"/>
    <x v="1"/>
    <x v="3"/>
    <x v="6"/>
    <x v="162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ECG"/>
  </r>
  <r>
    <x v="5"/>
    <x v="0"/>
    <x v="1"/>
    <x v="3"/>
    <x v="6"/>
    <x v="163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ECD"/>
  </r>
  <r>
    <x v="5"/>
    <x v="0"/>
    <x v="1"/>
    <x v="3"/>
    <x v="6"/>
    <x v="164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ECR"/>
  </r>
  <r>
    <x v="5"/>
    <x v="0"/>
    <x v="1"/>
    <x v="3"/>
    <x v="6"/>
    <x v="165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EDC"/>
  </r>
  <r>
    <x v="5"/>
    <x v="0"/>
    <x v="1"/>
    <x v="3"/>
    <x v="6"/>
    <x v="165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EDC1"/>
  </r>
  <r>
    <x v="5"/>
    <x v="0"/>
    <x v="1"/>
    <x v="3"/>
    <x v="6"/>
    <x v="165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EDC2"/>
  </r>
  <r>
    <x v="5"/>
    <x v="0"/>
    <x v="1"/>
    <x v="3"/>
    <x v="6"/>
    <x v="165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EDC3"/>
  </r>
  <r>
    <x v="5"/>
    <x v="0"/>
    <x v="1"/>
    <x v="3"/>
    <x v="6"/>
    <x v="165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EDCG"/>
  </r>
  <r>
    <x v="1"/>
    <x v="0"/>
    <x v="0"/>
    <x v="0"/>
    <x v="4"/>
    <x v="166"/>
    <x v="0"/>
    <x v="1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ormono SB 59"/>
    <s v="X_CHUB_EPO"/>
  </r>
  <r>
    <x v="1"/>
    <x v="0"/>
    <x v="0"/>
    <x v="0"/>
    <x v="4"/>
    <x v="167"/>
    <x v="0"/>
    <x v="1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ormono SB 59"/>
    <s v="X_CHUB_E2F"/>
  </r>
  <r>
    <x v="1"/>
    <x v="0"/>
    <x v="0"/>
    <x v="0"/>
    <x v="4"/>
    <x v="168"/>
    <x v="0"/>
    <x v="1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ormono SB 59"/>
    <s v="X_CHUB_E2HE"/>
  </r>
  <r>
    <x v="1"/>
    <x v="0"/>
    <x v="0"/>
    <x v="4"/>
    <x v="12"/>
    <x v="169"/>
    <x v="0"/>
    <x v="25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DIVERS"/>
  </r>
  <r>
    <x v="1"/>
    <x v="0"/>
    <x v="1"/>
    <x v="1"/>
    <x v="2"/>
    <x v="170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WILLE"/>
  </r>
  <r>
    <x v="1"/>
    <x v="0"/>
    <x v="1"/>
    <x v="1"/>
    <x v="2"/>
    <x v="171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FACT2"/>
  </r>
  <r>
    <x v="1"/>
    <x v="0"/>
    <x v="1"/>
    <x v="1"/>
    <x v="2"/>
    <x v="172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IBCore IBC 11"/>
    <s v="X_CHUH_FACT9"/>
  </r>
  <r>
    <x v="1"/>
    <x v="0"/>
    <x v="1"/>
    <x v="1"/>
    <x v="2"/>
    <x v="173"/>
    <x v="0"/>
    <x v="2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IBCore IBC 11"/>
    <s v="X_CHUH_FACT5"/>
  </r>
  <r>
    <x v="1"/>
    <x v="0"/>
    <x v="1"/>
    <x v="1"/>
    <x v="2"/>
    <x v="174"/>
    <x v="0"/>
    <x v="2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IBCore IBC 11"/>
    <s v="X_CHUH_FACT7"/>
  </r>
  <r>
    <x v="1"/>
    <x v="0"/>
    <x v="1"/>
    <x v="1"/>
    <x v="2"/>
    <x v="175"/>
    <x v="0"/>
    <x v="2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IBCore IBC 11"/>
    <s v="X_CHUH_FACT8"/>
  </r>
  <r>
    <x v="1"/>
    <x v="0"/>
    <x v="1"/>
    <x v="1"/>
    <x v="2"/>
    <x v="176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FAC10"/>
  </r>
  <r>
    <x v="1"/>
    <x v="0"/>
    <x v="1"/>
    <x v="1"/>
    <x v="2"/>
    <x v="177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FAC11"/>
  </r>
  <r>
    <x v="1"/>
    <x v="0"/>
    <x v="1"/>
    <x v="1"/>
    <x v="2"/>
    <x v="178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FAC12"/>
  </r>
  <r>
    <x v="1"/>
    <x v="0"/>
    <x v="0"/>
    <x v="0"/>
    <x v="4"/>
    <x v="179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FECA"/>
  </r>
  <r>
    <x v="0"/>
    <x v="0"/>
    <x v="0"/>
    <x v="0"/>
    <x v="0"/>
    <x v="180"/>
    <x v="0"/>
    <x v="0"/>
    <x v="10"/>
    <x v="0"/>
    <x v="0"/>
    <x v="0"/>
    <x v="0"/>
    <x v="0"/>
    <x v="0"/>
    <s v="µmol/L"/>
    <s v="NON"/>
    <s v="NON"/>
    <s v="300 µl*"/>
    <s v="24 h (4)"/>
    <s v="température ambiante"/>
    <s v="/"/>
    <s v="J"/>
    <s v="2h30_x000a_si urgent 1h30"/>
    <s v="7 j"/>
    <s v="3  sem"/>
    <s v="pls années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181"/>
    <x v="0"/>
    <x v="0"/>
    <x v="3"/>
    <x v="0"/>
    <x v="0"/>
    <x v="0"/>
    <x v="0"/>
    <x v="0"/>
    <x v="0"/>
    <s v="µg/L"/>
    <s v="NON"/>
    <s v="NON"/>
    <s v="300 µl*"/>
    <s v="4 h"/>
    <s v="température ambiante"/>
    <s v="/"/>
    <s v="J"/>
    <s v="2h30_x000a_si urgent 1h30"/>
    <s v="2 h"/>
    <s v="7 j"/>
    <s v="1 an"/>
    <s v="non"/>
    <s v="7 jours"/>
    <s v="/"/>
    <s v="/"/>
    <s v="NA"/>
    <s v="NON"/>
    <s v="NON"/>
    <s v="NON"/>
    <s v="prescription informatisée"/>
    <s v="prescription informatisée"/>
  </r>
  <r>
    <x v="0"/>
    <x v="0"/>
    <x v="1"/>
    <x v="1"/>
    <x v="11"/>
    <x v="182"/>
    <x v="0"/>
    <x v="22"/>
    <x v="17"/>
    <x v="6"/>
    <x v="12"/>
    <x v="6"/>
    <x v="0"/>
    <x v="0"/>
    <x v="0"/>
    <s v="g/L"/>
    <s v="NON"/>
    <s v="NON"/>
    <s v="2,7 ml"/>
    <s v="4 h"/>
    <s v="température ambiante"/>
    <s v="/"/>
    <s v="J"/>
    <s v="2h_x000a_si urgent 1h"/>
    <s v="NR"/>
    <s v="NR"/>
    <s v="NR"/>
    <s v="non"/>
    <s v="3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183"/>
    <x v="0"/>
    <x v="26"/>
    <x v="7"/>
    <x v="0"/>
    <x v="0"/>
    <x v="0"/>
    <x v="0"/>
    <x v="0"/>
    <x v="0"/>
    <s v="nmol/L"/>
    <s v="NON"/>
    <s v="NON"/>
    <s v="300 µl*"/>
    <s v="2h 15-25°C_x000a_48h 2-8°C; _x000a_28j -15 -25°C uniquement sur sérum"/>
    <s v="Température ambiante si &lt;2h_x000a_au-delà 2-8°C"/>
    <s v="/"/>
    <s v="J"/>
    <s v="2h30_x000a_si urgent 1h30"/>
    <s v="2 h"/>
    <s v="48 h"/>
    <s v="28 j"/>
    <s v="non"/>
    <s v="7 jours"/>
    <s v="/"/>
    <s v="/"/>
    <s v="NA"/>
    <s v="NON"/>
    <s v="NON"/>
    <s v="NON"/>
    <s v="prescription informatisée"/>
    <s v="prescription informatisée"/>
  </r>
  <r>
    <x v="0"/>
    <x v="0"/>
    <x v="1"/>
    <x v="1"/>
    <x v="13"/>
    <x v="184"/>
    <x v="0"/>
    <x v="27"/>
    <x v="18"/>
    <x v="8"/>
    <x v="15"/>
    <x v="8"/>
    <x v="0"/>
    <x v="0"/>
    <x v="0"/>
    <s v="NA"/>
    <s v="NON"/>
    <s v="NON"/>
    <s v="1 ml"/>
    <s v="4 h"/>
    <s v="température ambiante"/>
    <s v="/"/>
    <s v="J"/>
    <s v="4h_x000a_90min si identifié urgent"/>
    <s v="NR"/>
    <s v="NR"/>
    <s v="NR"/>
    <s v="non"/>
    <s v="3 jours"/>
    <s v="/"/>
    <s v="/"/>
    <s v="NA"/>
    <s v="NON"/>
    <s v="NON"/>
    <s v="NON"/>
    <s v="prescription informatisée"/>
    <s v="prescription informatisée"/>
  </r>
  <r>
    <x v="1"/>
    <x v="0"/>
    <x v="0"/>
    <x v="0"/>
    <x v="4"/>
    <x v="185"/>
    <x v="0"/>
    <x v="1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ormono SB 59"/>
    <s v="X_CHUB_FSH"/>
  </r>
  <r>
    <x v="0"/>
    <x v="0"/>
    <x v="0"/>
    <x v="0"/>
    <x v="0"/>
    <x v="186"/>
    <x v="0"/>
    <x v="0"/>
    <x v="0"/>
    <x v="0"/>
    <x v="0"/>
    <x v="0"/>
    <x v="0"/>
    <x v="0"/>
    <x v="0"/>
    <s v="UI/L"/>
    <s v="X 1.05"/>
    <s v="NON"/>
    <s v="300 µl*"/>
    <s v="24 h (4)"/>
    <s v="température ambiante"/>
    <s v="/"/>
    <s v="J"/>
    <s v="2h30_x000a_si urgent 1h30"/>
    <s v="4 h"/>
    <s v="11 j"/>
    <s v="NA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187"/>
    <x v="0"/>
    <x v="28"/>
    <x v="19"/>
    <x v="9"/>
    <x v="16"/>
    <x v="0"/>
    <x v="7"/>
    <x v="0"/>
    <x v="0"/>
    <s v="selon paramètre "/>
    <s v="NON"/>
    <s v="NON"/>
    <s v="100µL"/>
    <s v="30 min"/>
    <s v="température ambiante"/>
    <s v="30 min_x000a_pas de prétraitement"/>
    <s v="10 min"/>
    <s v="15 min"/>
    <s v="Non"/>
    <s v="Non"/>
    <s v="NON"/>
    <s v="non"/>
    <s v="NON"/>
    <s v="/"/>
    <s v="/"/>
    <s v="NA"/>
    <s v="NON"/>
    <s v="NON"/>
    <s v="NON"/>
    <s v="prescription informatisée"/>
    <s v="GAZ"/>
  </r>
  <r>
    <x v="1"/>
    <x v="0"/>
    <x v="0"/>
    <x v="0"/>
    <x v="4"/>
    <x v="187"/>
    <x v="0"/>
    <x v="29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m/>
    <m/>
  </r>
  <r>
    <x v="1"/>
    <x v="0"/>
    <x v="2"/>
    <x v="2"/>
    <x v="3"/>
    <x v="188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GENHC"/>
  </r>
  <r>
    <x v="1"/>
    <x v="0"/>
    <x v="0"/>
    <x v="0"/>
    <x v="1"/>
    <x v="189"/>
    <x v="0"/>
    <x v="2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IBCore IBC 11"/>
    <s v="X_CHUPT_GENT"/>
  </r>
  <r>
    <x v="0"/>
    <x v="0"/>
    <x v="0"/>
    <x v="0"/>
    <x v="0"/>
    <x v="190"/>
    <x v="0"/>
    <x v="30"/>
    <x v="0"/>
    <x v="0"/>
    <x v="0"/>
    <x v="0"/>
    <x v="0"/>
    <x v="0"/>
    <x v="0"/>
    <s v="mmol/L"/>
    <s v="NON"/>
    <s v="NON"/>
    <s v="300 µl*"/>
    <s v="2 h"/>
    <s v="température ambiante"/>
    <s v="/"/>
    <s v="J"/>
    <s v="2h30_x000a_si urgent 1h30"/>
    <s v="NR"/>
    <s v="NR"/>
    <s v="NR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190"/>
    <x v="0"/>
    <x v="31"/>
    <x v="0"/>
    <x v="0"/>
    <x v="4"/>
    <x v="0"/>
    <x v="8"/>
    <x v="2"/>
    <x v="2"/>
    <s v="mmol/L"/>
    <s v="NON"/>
    <s v="NON"/>
    <s v="300 µl*"/>
    <s v="2 h"/>
    <s v="température ambiante"/>
    <s v="/"/>
    <s v="J"/>
    <s v="2h30_x000a_si urgent 1h30"/>
    <s v="NR"/>
    <s v="NR"/>
    <s v="NR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191"/>
    <x v="0"/>
    <x v="0"/>
    <x v="20"/>
    <x v="0"/>
    <x v="0"/>
    <x v="0"/>
    <x v="0"/>
    <x v="0"/>
    <x v="0"/>
    <s v="mmol/L"/>
    <s v="NON"/>
    <s v="NON"/>
    <s v="300 µl*"/>
    <s v="2 h"/>
    <s v="température ambiante"/>
    <s v="/"/>
    <s v="J"/>
    <s v="2h30_x000a_si urgent 1h30"/>
    <s v="NR"/>
    <s v="NR"/>
    <s v="NR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191"/>
    <x v="0"/>
    <x v="32"/>
    <x v="0"/>
    <x v="0"/>
    <x v="0"/>
    <x v="0"/>
    <x v="0"/>
    <x v="0"/>
    <x v="0"/>
    <s v="mmol/L"/>
    <s v="NON"/>
    <s v="NON"/>
    <s v="300 µl*"/>
    <s v="2 h"/>
    <s v="température ambiante"/>
    <s v="/"/>
    <s v="J"/>
    <s v="2h30_x000a_si urgent 1h30"/>
    <s v="NR"/>
    <s v="NR"/>
    <s v="NR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191"/>
    <x v="0"/>
    <x v="33"/>
    <x v="0"/>
    <x v="0"/>
    <x v="4"/>
    <x v="0"/>
    <x v="8"/>
    <x v="2"/>
    <x v="2"/>
    <s v="mmol/L"/>
    <s v="NON"/>
    <s v="NON"/>
    <s v="300 µl*"/>
    <s v="2 h"/>
    <s v="température ambiante"/>
    <s v="/"/>
    <s v="J"/>
    <s v="2h30_x000a_si urgent 1h30"/>
    <s v="NR"/>
    <s v="NR"/>
    <s v="NR"/>
    <s v="non"/>
    <s v="7 jours"/>
    <s v="/"/>
    <s v="/"/>
    <s v="NA"/>
    <s v="NON"/>
    <s v="NON"/>
    <s v="NON"/>
    <s v="prescription informatisée"/>
    <s v="prescription informatisée"/>
  </r>
  <r>
    <x v="1"/>
    <x v="0"/>
    <x v="2"/>
    <x v="2"/>
    <x v="3"/>
    <x v="192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GRIP"/>
  </r>
  <r>
    <x v="5"/>
    <x v="0"/>
    <x v="1"/>
    <x v="3"/>
    <x v="6"/>
    <x v="193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GR1"/>
  </r>
  <r>
    <x v="5"/>
    <x v="0"/>
    <x v="1"/>
    <x v="3"/>
    <x v="6"/>
    <x v="194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GR2"/>
  </r>
  <r>
    <x v="0"/>
    <x v="0"/>
    <x v="0"/>
    <x v="0"/>
    <x v="0"/>
    <x v="195"/>
    <x v="0"/>
    <x v="0"/>
    <x v="3"/>
    <x v="0"/>
    <x v="0"/>
    <x v="0"/>
    <x v="0"/>
    <x v="0"/>
    <x v="0"/>
    <s v="g/L"/>
    <s v="NON"/>
    <s v="NON"/>
    <s v="300 µl*"/>
    <s v="24 h (4)"/>
    <s v="température ambiante"/>
    <s v="/"/>
    <s v="J"/>
    <s v="2h30_x000a_si urgent 1h30"/>
    <s v="NR"/>
    <s v="NR"/>
    <s v="NR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196"/>
    <x v="0"/>
    <x v="7"/>
    <x v="4"/>
    <x v="2"/>
    <x v="17"/>
    <x v="0"/>
    <x v="0"/>
    <x v="0"/>
    <x v="0"/>
    <s v="UI/L"/>
    <s v="NON"/>
    <s v="NON"/>
    <s v="26 + 150 µl"/>
    <s v="ND 4 h"/>
    <s v="température ambiante"/>
    <s v="/"/>
    <s v="J"/>
    <s v="2 h_x000a_si urgent : 1h"/>
    <s v="4 h"/>
    <s v="24 h"/>
    <s v="NR"/>
    <s v="5 ans"/>
    <s v="7 jours"/>
    <s v="/"/>
    <s v="/"/>
    <s v="NA"/>
    <s v="NON"/>
    <s v="OUI"/>
    <s v="NON"/>
    <s v="prescription informatisée"/>
    <s v="prescription informatisée"/>
  </r>
  <r>
    <x v="1"/>
    <x v="0"/>
    <x v="1"/>
    <x v="1"/>
    <x v="2"/>
    <x v="197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feuille CHU"/>
  </r>
  <r>
    <x v="0"/>
    <x v="0"/>
    <x v="2"/>
    <x v="2"/>
    <x v="5"/>
    <x v="198"/>
    <x v="0"/>
    <x v="34"/>
    <x v="21"/>
    <x v="10"/>
    <x v="18"/>
    <x v="9"/>
    <x v="9"/>
    <x v="0"/>
    <x v="0"/>
    <s v="NA"/>
    <s v="NON"/>
    <s v="NON"/>
    <s v="NA"/>
    <s v="Cf guide de prélèvement selon origine du de l'échantillon"/>
    <s v="Température ambiante_x000a_à l'abri de la lumière directe"/>
    <s v="36 heures"/>
    <s v="insertion bactec de J0 à J1"/>
    <s v="5 jours"/>
    <s v="NA"/>
    <s v="NA"/>
    <s v="NA"/>
    <s v="non"/>
    <s v="J3"/>
    <s v="/"/>
    <s v="/"/>
    <s v="NON"/>
    <s v="NON"/>
    <s v="NON"/>
    <s v="NON"/>
    <s v="prescription informatisée"/>
    <s v="prescription informatisée"/>
  </r>
  <r>
    <x v="1"/>
    <x v="0"/>
    <x v="0"/>
    <x v="0"/>
    <x v="4"/>
    <x v="199"/>
    <x v="0"/>
    <x v="8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protéine SB 57"/>
    <s v="X_CHUB_HBA1C"/>
  </r>
  <r>
    <x v="1"/>
    <x v="0"/>
    <x v="1"/>
    <x v="1"/>
    <x v="2"/>
    <x v="200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HPN"/>
  </r>
  <r>
    <x v="1"/>
    <x v="0"/>
    <x v="2"/>
    <x v="2"/>
    <x v="3"/>
    <x v="201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HERPDPG"/>
  </r>
  <r>
    <x v="1"/>
    <x v="0"/>
    <x v="2"/>
    <x v="2"/>
    <x v="3"/>
    <x v="202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HERPDBIOP"/>
  </r>
  <r>
    <x v="1"/>
    <x v="0"/>
    <x v="2"/>
    <x v="2"/>
    <x v="3"/>
    <x v="203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HERPDLCR"/>
  </r>
  <r>
    <x v="1"/>
    <x v="0"/>
    <x v="2"/>
    <x v="2"/>
    <x v="3"/>
    <x v="204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HHV6"/>
  </r>
  <r>
    <x v="6"/>
    <x v="0"/>
    <x v="0"/>
    <x v="0"/>
    <x v="4"/>
    <x v="205"/>
    <x v="0"/>
    <x v="15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xamen spécialisée"/>
    <s v="X_CERBA_HIST"/>
  </r>
  <r>
    <x v="0"/>
    <x v="0"/>
    <x v="2"/>
    <x v="2"/>
    <x v="5"/>
    <x v="206"/>
    <x v="0"/>
    <x v="10"/>
    <x v="7"/>
    <x v="0"/>
    <x v="0"/>
    <x v="3"/>
    <x v="0"/>
    <x v="0"/>
    <x v="0"/>
    <s v="qualit."/>
    <s v="NON"/>
    <s v="NON"/>
    <s v="300 µl*"/>
    <s v="24 h (11)"/>
    <s v="température ambiante"/>
    <s v="/"/>
    <s v="J"/>
    <s v="2h30_x000a_si urgent 1h30"/>
    <s v="7 j"/>
    <s v="4  sem"/>
    <s v="3 mois"/>
    <s v="oui"/>
    <s v="7 jours"/>
    <s v="/"/>
    <s v="/"/>
    <s v="sérothèque"/>
    <s v="NON"/>
    <s v="5 ans"/>
    <s v="NON"/>
    <s v="prescription informatisée"/>
    <s v="prescription informatisée"/>
  </r>
  <r>
    <x v="6"/>
    <x v="0"/>
    <x v="0"/>
    <x v="0"/>
    <x v="4"/>
    <x v="207"/>
    <x v="0"/>
    <x v="15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xamen spécialisée"/>
    <s v="X_CERBA_HOMO"/>
  </r>
  <r>
    <x v="0"/>
    <x v="0"/>
    <x v="0"/>
    <x v="0"/>
    <x v="0"/>
    <x v="208"/>
    <x v="0"/>
    <x v="10"/>
    <x v="22"/>
    <x v="0"/>
    <x v="0"/>
    <x v="0"/>
    <x v="0"/>
    <x v="0"/>
    <x v="0"/>
    <s v="g/L"/>
    <s v="NON"/>
    <s v="NON"/>
    <s v="300 µl*"/>
    <s v="4 h"/>
    <s v="température ambiante"/>
    <s v="/"/>
    <s v="J0 à J3"/>
    <s v="2h30_x000a_si urgent 1h30"/>
    <s v="IgG stable 4 mois  _x000a_IgA stable 8 mois_x000a_ IgM stable 2 mois"/>
    <s v=" 8 mois sauf _x000a_IgM stable 4 mois"/>
    <s v=" 8 mois sauf _x000a_IgM stable 6 mois"/>
    <s v="non"/>
    <s v="7 jours"/>
    <s v="/"/>
    <s v="/"/>
    <s v="NA"/>
    <s v="NON"/>
    <s v="NON"/>
    <s v="NON"/>
    <s v="prescription informatisée"/>
    <s v="prescription informatisée"/>
  </r>
  <r>
    <x v="6"/>
    <x v="0"/>
    <x v="1"/>
    <x v="3"/>
    <x v="6"/>
    <x v="209"/>
    <x v="0"/>
    <x v="15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xamen spécialisée"/>
    <s v="X_CERBA_IGD"/>
  </r>
  <r>
    <x v="6"/>
    <x v="0"/>
    <x v="1"/>
    <x v="3"/>
    <x v="6"/>
    <x v="210"/>
    <x v="0"/>
    <x v="15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xamen spécialisée"/>
    <s v="X_CERBA_IGET"/>
  </r>
  <r>
    <x v="3"/>
    <x v="0"/>
    <x v="0"/>
    <x v="0"/>
    <x v="1"/>
    <x v="211"/>
    <x v="0"/>
    <x v="12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document rempli par LBM"/>
    <s v="X_NOV_IMATINIB"/>
  </r>
  <r>
    <x v="0"/>
    <x v="0"/>
    <x v="0"/>
    <x v="0"/>
    <x v="0"/>
    <x v="212"/>
    <x v="0"/>
    <x v="35"/>
    <x v="14"/>
    <x v="7"/>
    <x v="19"/>
    <x v="5"/>
    <x v="0"/>
    <x v="0"/>
    <x v="0"/>
    <s v="qualit."/>
    <s v="NON"/>
    <s v="NON"/>
    <s v="50 µl"/>
    <s v="J"/>
    <s v="température ambiante"/>
    <s v="/"/>
    <s v="1 - 3 j"/>
    <s v="J1 à J5"/>
    <s v="5 j"/>
    <s v="7 jours"/>
    <s v="NA"/>
    <s v="non"/>
    <s v="7 jours"/>
    <s v="/"/>
    <s v="/"/>
    <s v="NA"/>
    <s v="NON"/>
    <s v="NON"/>
    <s v="NON"/>
    <s v="prescription informatisée"/>
    <s v="prescription informatisée"/>
  </r>
  <r>
    <x v="1"/>
    <x v="0"/>
    <x v="2"/>
    <x v="2"/>
    <x v="5"/>
    <x v="213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INT"/>
  </r>
  <r>
    <x v="6"/>
    <x v="0"/>
    <x v="0"/>
    <x v="0"/>
    <x v="4"/>
    <x v="214"/>
    <x v="0"/>
    <x v="15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xamen spécialisée"/>
    <s v="X_CERBA_IL6"/>
  </r>
  <r>
    <x v="1"/>
    <x v="0"/>
    <x v="2"/>
    <x v="2"/>
    <x v="10"/>
    <x v="215"/>
    <x v="0"/>
    <x v="3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BK"/>
    <s v="X_CHUM_MILSOL"/>
  </r>
  <r>
    <x v="1"/>
    <x v="0"/>
    <x v="0"/>
    <x v="0"/>
    <x v="4"/>
    <x v="216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LACT"/>
  </r>
  <r>
    <x v="0"/>
    <x v="0"/>
    <x v="0"/>
    <x v="0"/>
    <x v="0"/>
    <x v="217"/>
    <x v="0"/>
    <x v="0"/>
    <x v="0"/>
    <x v="0"/>
    <x v="0"/>
    <x v="0"/>
    <x v="0"/>
    <x v="0"/>
    <x v="0"/>
    <s v="UI/L"/>
    <s v="NON"/>
    <s v="NON"/>
    <s v="300 µl*"/>
    <s v="4 h (4)"/>
    <s v="température ambiante"/>
    <s v="/"/>
    <s v="4 h"/>
    <s v="2h30_x000a_si urgent 1h30"/>
    <s v="7 j"/>
    <s v="4 j"/>
    <s v="6  sem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217"/>
    <x v="1"/>
    <x v="33"/>
    <x v="10"/>
    <x v="11"/>
    <x v="4"/>
    <x v="0"/>
    <x v="1"/>
    <x v="2"/>
    <x v="2"/>
    <s v="U / L "/>
    <s v="NON"/>
    <s v="NON"/>
    <s v="300 µl*"/>
    <s v="2 h"/>
    <s v="température ambiante"/>
    <s v="24h température ambiante_x000a_24h à +4°C_x000a_non stable à  -20°C"/>
    <s v="J"/>
    <s v="2h30_x000a_si urgent 1h30"/>
    <s v="pas de _x000a_centrifugation"/>
    <s v="pas de _x000a_centrifugation"/>
    <s v="pas de _x000a_centrifugation"/>
    <s v="non"/>
    <s v="7 jours"/>
    <s v="/"/>
    <s v="/"/>
    <s v="NA"/>
    <s v="NON"/>
    <s v="NON"/>
    <s v="NON"/>
    <s v="prescription informatisée"/>
    <s v="prescription informatisée"/>
  </r>
  <r>
    <x v="1"/>
    <x v="0"/>
    <x v="0"/>
    <x v="0"/>
    <x v="4"/>
    <x v="218"/>
    <x v="0"/>
    <x v="1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ormono SB 59"/>
    <s v="X_CHUB_LWR"/>
  </r>
  <r>
    <x v="1"/>
    <x v="0"/>
    <x v="1"/>
    <x v="1"/>
    <x v="2"/>
    <x v="219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LEUCO"/>
  </r>
  <r>
    <x v="1"/>
    <x v="0"/>
    <x v="0"/>
    <x v="0"/>
    <x v="4"/>
    <x v="220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LH"/>
  </r>
  <r>
    <x v="1"/>
    <x v="0"/>
    <x v="0"/>
    <x v="0"/>
    <x v="4"/>
    <x v="221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LIPA"/>
  </r>
  <r>
    <x v="1"/>
    <x v="0"/>
    <x v="1"/>
    <x v="1"/>
    <x v="2"/>
    <x v="222"/>
    <x v="0"/>
    <x v="2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IBCore IBC 11"/>
    <s v="X_CHUH_IGH"/>
  </r>
  <r>
    <x v="1"/>
    <x v="0"/>
    <x v="1"/>
    <x v="1"/>
    <x v="2"/>
    <x v="223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TCRG"/>
  </r>
  <r>
    <x v="1"/>
    <x v="0"/>
    <x v="2"/>
    <x v="2"/>
    <x v="5"/>
    <x v="224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MS_LYME"/>
  </r>
  <r>
    <x v="1"/>
    <x v="0"/>
    <x v="2"/>
    <x v="2"/>
    <x v="10"/>
    <x v="225"/>
    <x v="0"/>
    <x v="3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BK"/>
    <s v="X_CHUM_LYMELCR"/>
  </r>
  <r>
    <x v="0"/>
    <x v="0"/>
    <x v="0"/>
    <x v="0"/>
    <x v="0"/>
    <x v="226"/>
    <x v="0"/>
    <x v="0"/>
    <x v="10"/>
    <x v="0"/>
    <x v="0"/>
    <x v="0"/>
    <x v="0"/>
    <x v="0"/>
    <x v="0"/>
    <s v="mmol/L"/>
    <s v="NON"/>
    <s v="NON"/>
    <s v="300 µl*"/>
    <s v="4 h"/>
    <s v="température ambiante"/>
    <s v="/"/>
    <s v="J"/>
    <s v="2h30_x000a_si urgent 1h30"/>
    <s v="7 j"/>
    <s v="7 j"/>
    <s v="1 an"/>
    <s v="non"/>
    <s v="7 jours"/>
    <s v="/"/>
    <s v="/"/>
    <s v="NA"/>
    <s v="NON"/>
    <s v="NON"/>
    <s v="NON"/>
    <s v="prescription informatisée"/>
    <s v="prescription informatisée"/>
  </r>
  <r>
    <x v="1"/>
    <x v="0"/>
    <x v="0"/>
    <x v="0"/>
    <x v="1"/>
    <x v="227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PT_MTX"/>
  </r>
  <r>
    <x v="0"/>
    <x v="0"/>
    <x v="1"/>
    <x v="1"/>
    <x v="11"/>
    <x v="228"/>
    <x v="0"/>
    <x v="22"/>
    <x v="3"/>
    <x v="6"/>
    <x v="12"/>
    <x v="6"/>
    <x v="0"/>
    <x v="0"/>
    <x v="0"/>
    <s v="µg/mL"/>
    <s v="NON"/>
    <s v="NON"/>
    <s v="2,7 ml"/>
    <s v="4 h"/>
    <s v="température ambiante"/>
    <s v="/"/>
    <s v="J"/>
    <s v="2h_x000a_si urgent 1h"/>
    <s v="8 h"/>
    <s v="NR"/>
    <s v="1 mois"/>
    <s v="non"/>
    <s v="3 jours"/>
    <s v="/"/>
    <s v="/"/>
    <s v="NA"/>
    <s v="NON"/>
    <s v="NON"/>
    <s v="NON"/>
    <s v="prescription informatisée"/>
    <s v="prescription informatisée"/>
  </r>
  <r>
    <x v="1"/>
    <x v="0"/>
    <x v="1"/>
    <x v="1"/>
    <x v="2"/>
    <x v="229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MYELO"/>
  </r>
  <r>
    <x v="1"/>
    <x v="0"/>
    <x v="0"/>
    <x v="0"/>
    <x v="4"/>
    <x v="230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MYO"/>
  </r>
  <r>
    <x v="1"/>
    <x v="0"/>
    <x v="0"/>
    <x v="0"/>
    <x v="1"/>
    <x v="231"/>
    <x v="0"/>
    <x v="2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IBCore IBC 11"/>
    <s v="X_CHUPT_NET"/>
  </r>
  <r>
    <x v="3"/>
    <x v="0"/>
    <x v="0"/>
    <x v="0"/>
    <x v="1"/>
    <x v="232"/>
    <x v="0"/>
    <x v="12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document rempli par LBM"/>
    <s v="X_NOV_NICOTINIB"/>
  </r>
  <r>
    <x v="6"/>
    <x v="0"/>
    <x v="0"/>
    <x v="0"/>
    <x v="4"/>
    <x v="233"/>
    <x v="0"/>
    <x v="15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xamen spécialisée"/>
    <s v="X_CERBA_NSE"/>
  </r>
  <r>
    <x v="1"/>
    <x v="0"/>
    <x v="0"/>
    <x v="0"/>
    <x v="4"/>
    <x v="233"/>
    <x v="0"/>
    <x v="1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ormono SB 59"/>
    <s v="X_CHUB_NSE"/>
  </r>
  <r>
    <x v="1"/>
    <x v="0"/>
    <x v="0"/>
    <x v="0"/>
    <x v="4"/>
    <x v="234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BNP"/>
  </r>
  <r>
    <x v="0"/>
    <x v="0"/>
    <x v="1"/>
    <x v="1"/>
    <x v="13"/>
    <x v="235"/>
    <x v="0"/>
    <x v="27"/>
    <x v="23"/>
    <x v="12"/>
    <x v="20"/>
    <x v="8"/>
    <x v="0"/>
    <x v="0"/>
    <x v="0"/>
    <s v="variable selon paramètre"/>
    <s v="NON"/>
    <s v="NON"/>
    <s v="1 ml"/>
    <s v="4 h"/>
    <s v="température ambiante"/>
    <s v="/"/>
    <s v="J"/>
    <s v="90 min_x000a_si urgent, 30min_x000a_plqt : 90min si thrombopénie &lt;100 sans ATCD"/>
    <s v="NR"/>
    <s v="NR"/>
    <s v="NR"/>
    <s v="non"/>
    <s v="3 jours"/>
    <s v="/"/>
    <s v="/"/>
    <s v="NA"/>
    <s v="NON"/>
    <s v="NON"/>
    <s v="NON"/>
    <s v="prescription informatisée"/>
    <s v="prescription informatisée"/>
  </r>
  <r>
    <x v="1"/>
    <x v="0"/>
    <x v="1"/>
    <x v="1"/>
    <x v="2"/>
    <x v="236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CD34"/>
  </r>
  <r>
    <x v="1"/>
    <x v="0"/>
    <x v="1"/>
    <x v="1"/>
    <x v="2"/>
    <x v="237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NUM_URG"/>
  </r>
  <r>
    <x v="0"/>
    <x v="0"/>
    <x v="1"/>
    <x v="1"/>
    <x v="13"/>
    <x v="238"/>
    <x v="0"/>
    <x v="22"/>
    <x v="23"/>
    <x v="12"/>
    <x v="21"/>
    <x v="8"/>
    <x v="0"/>
    <x v="0"/>
    <x v="0"/>
    <s v="g/L"/>
    <s v="MISPL glims +10%"/>
    <s v="NON"/>
    <s v="1 ml"/>
    <s v="2 h "/>
    <s v="température ambiante"/>
    <s v="/"/>
    <s v="J"/>
    <s v="90 min"/>
    <s v="NR"/>
    <s v="NR"/>
    <s v="NR"/>
    <s v="non"/>
    <s v="J3"/>
    <s v="/"/>
    <s v="/"/>
    <s v="NA"/>
    <s v="NON"/>
    <s v="NON"/>
    <s v="NON"/>
    <s v="prescription informatisée"/>
    <s v="prescription informatisée"/>
  </r>
  <r>
    <x v="1"/>
    <x v="0"/>
    <x v="0"/>
    <x v="0"/>
    <x v="4"/>
    <x v="239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OROSO"/>
  </r>
  <r>
    <x v="1"/>
    <x v="0"/>
    <x v="0"/>
    <x v="0"/>
    <x v="4"/>
    <x v="240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OSMO"/>
  </r>
  <r>
    <x v="1"/>
    <x v="0"/>
    <x v="0"/>
    <x v="0"/>
    <x v="4"/>
    <x v="241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OSMOUR"/>
  </r>
  <r>
    <x v="1"/>
    <x v="0"/>
    <x v="2"/>
    <x v="2"/>
    <x v="3"/>
    <x v="242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HPV"/>
  </r>
  <r>
    <x v="1"/>
    <x v="0"/>
    <x v="2"/>
    <x v="2"/>
    <x v="10"/>
    <x v="243"/>
    <x v="0"/>
    <x v="3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BK"/>
    <s v="X_CHUM_PARA"/>
  </r>
  <r>
    <x v="1"/>
    <x v="0"/>
    <x v="2"/>
    <x v="2"/>
    <x v="9"/>
    <x v="243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P_PARA"/>
  </r>
  <r>
    <x v="1"/>
    <x v="0"/>
    <x v="2"/>
    <x v="2"/>
    <x v="9"/>
    <x v="244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P_TOXOLCR"/>
  </r>
  <r>
    <x v="0"/>
    <x v="0"/>
    <x v="0"/>
    <x v="0"/>
    <x v="0"/>
    <x v="245"/>
    <x v="0"/>
    <x v="10"/>
    <x v="7"/>
    <x v="0"/>
    <x v="0"/>
    <x v="0"/>
    <x v="10"/>
    <x v="0"/>
    <x v="0"/>
    <s v="ng/L"/>
    <s v="NON"/>
    <s v="NON"/>
    <s v="300 µL"/>
    <s v="4 h"/>
    <s v="température ambiante"/>
    <s v="/"/>
    <s v="2 séries/sem : Lundi, jeudi"/>
    <s v="J2_x000a_si urgent : 2h"/>
    <s v="8h"/>
    <s v="2 jours"/>
    <s v="6 mois"/>
    <s v="non"/>
    <s v="7 jours"/>
    <s v="/"/>
    <s v="/"/>
    <s v="NA"/>
    <s v="NA"/>
    <s v="NA"/>
    <s v="NA"/>
    <s v="prescription informatisée"/>
    <s v="prescription informatisée"/>
  </r>
  <r>
    <x v="1"/>
    <x v="0"/>
    <x v="2"/>
    <x v="2"/>
    <x v="3"/>
    <x v="246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ADENO"/>
  </r>
  <r>
    <x v="1"/>
    <x v="0"/>
    <x v="2"/>
    <x v="2"/>
    <x v="3"/>
    <x v="247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PHHV6"/>
  </r>
  <r>
    <x v="1"/>
    <x v="0"/>
    <x v="2"/>
    <x v="2"/>
    <x v="3"/>
    <x v="248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HHV8"/>
  </r>
  <r>
    <x v="1"/>
    <x v="0"/>
    <x v="0"/>
    <x v="0"/>
    <x v="1"/>
    <x v="249"/>
    <x v="0"/>
    <x v="2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IBCore IBC 11"/>
    <s v="X_CHUPT_PHENO"/>
  </r>
  <r>
    <x v="5"/>
    <x v="0"/>
    <x v="1"/>
    <x v="3"/>
    <x v="6"/>
    <x v="250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PHE1"/>
  </r>
  <r>
    <x v="5"/>
    <x v="0"/>
    <x v="1"/>
    <x v="3"/>
    <x v="6"/>
    <x v="251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PHE2"/>
  </r>
  <r>
    <x v="1"/>
    <x v="0"/>
    <x v="0"/>
    <x v="0"/>
    <x v="1"/>
    <x v="252"/>
    <x v="0"/>
    <x v="3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pharmaco toxico SP 09"/>
    <s v="X_CHUPT_PHENY"/>
  </r>
  <r>
    <x v="0"/>
    <x v="0"/>
    <x v="0"/>
    <x v="0"/>
    <x v="0"/>
    <x v="253"/>
    <x v="0"/>
    <x v="0"/>
    <x v="0"/>
    <x v="0"/>
    <x v="0"/>
    <x v="0"/>
    <x v="0"/>
    <x v="0"/>
    <x v="0"/>
    <s v="UI/L"/>
    <s v="NON"/>
    <s v="NON"/>
    <s v="300 µl*"/>
    <s v="24 h (4)"/>
    <s v="température ambiante"/>
    <s v="/"/>
    <s v="J"/>
    <s v="2h30_x000a_si urgent 1h30"/>
    <s v="7 j"/>
    <s v="7 j entre 4 et 8 °C =&gt; PAS DE RAJOUT possible à J1"/>
    <s v="2 mois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254"/>
    <x v="0"/>
    <x v="0"/>
    <x v="10"/>
    <x v="0"/>
    <x v="0"/>
    <x v="0"/>
    <x v="0"/>
    <x v="0"/>
    <x v="0"/>
    <s v="mmol/L"/>
    <s v="NON"/>
    <s v="NON"/>
    <s v="300 µl*"/>
    <s v="4 h"/>
    <s v="température ambiante"/>
    <s v="/"/>
    <s v="J"/>
    <s v="2h30_x000a_si urgent 1h30"/>
    <s v="24 h"/>
    <s v="4 j"/>
    <s v="1 an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254"/>
    <x v="0"/>
    <x v="1"/>
    <x v="10"/>
    <x v="0"/>
    <x v="0"/>
    <x v="0"/>
    <x v="0"/>
    <x v="0"/>
    <x v="0"/>
    <s v="mmol/L ou mmol/24h"/>
    <s v="NON"/>
    <s v="NON"/>
    <s v="1 tube de 4mL ou recueil sur 24h  (+1 goutte de HCl 37% dilué au 1/2 dans eau pour pH&lt;3) prise d'essai Cobas : 300 µl* "/>
    <s v="24 h (4)"/>
    <s v="température ambiante"/>
    <s v="/"/>
    <s v="J"/>
    <s v="2h30_x000a_si urgent 1h30"/>
    <s v="NR"/>
    <s v="6 mois si acidifié"/>
    <s v="NR"/>
    <s v="non"/>
    <s v="7 jours"/>
    <s v="/"/>
    <s v="/"/>
    <s v="NA"/>
    <s v="NON"/>
    <s v="NON"/>
    <s v="NON"/>
    <s v="prescription informatisée"/>
    <s v="prescription informatisée"/>
  </r>
  <r>
    <x v="1"/>
    <x v="0"/>
    <x v="0"/>
    <x v="0"/>
    <x v="4"/>
    <x v="255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PLOMB"/>
  </r>
  <r>
    <x v="1"/>
    <x v="0"/>
    <x v="2"/>
    <x v="2"/>
    <x v="9"/>
    <x v="256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P_PNEUMOCYSTOSE"/>
  </r>
  <r>
    <x v="1"/>
    <x v="0"/>
    <x v="1"/>
    <x v="3"/>
    <x v="6"/>
    <x v="257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LYMPHAT"/>
  </r>
  <r>
    <x v="1"/>
    <x v="0"/>
    <x v="1"/>
    <x v="3"/>
    <x v="6"/>
    <x v="258"/>
    <x v="0"/>
    <x v="1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auto immunité SI 01"/>
    <s v="X_CHUI_PLYMPH"/>
  </r>
  <r>
    <x v="1"/>
    <x v="0"/>
    <x v="0"/>
    <x v="0"/>
    <x v="1"/>
    <x v="259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PT_POSA"/>
  </r>
  <r>
    <x v="0"/>
    <x v="0"/>
    <x v="0"/>
    <x v="0"/>
    <x v="0"/>
    <x v="260"/>
    <x v="0"/>
    <x v="0"/>
    <x v="24"/>
    <x v="0"/>
    <x v="0"/>
    <x v="0"/>
    <x v="0"/>
    <x v="0"/>
    <x v="0"/>
    <s v="mmol/L"/>
    <s v="NON"/>
    <s v="NON"/>
    <s v="300 µl*"/>
    <s v="4 h (4)"/>
    <s v="température ambiante"/>
    <s v="/"/>
    <s v="J"/>
    <s v="2h30_x000a_si urgent 1h30"/>
    <s v="4 h"/>
    <s v="11 j"/>
    <s v="NA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261"/>
    <x v="0"/>
    <x v="1"/>
    <x v="24"/>
    <x v="0"/>
    <x v="22"/>
    <x v="0"/>
    <x v="0"/>
    <x v="0"/>
    <x v="0"/>
    <s v="mmol/L ou mmol/24h"/>
    <s v="NON"/>
    <s v="NON"/>
    <s v="1 tube de 4mL ou recueil sur 24h sans conservateur - prise d'essai Cobas : 300 µl* "/>
    <s v="24 h (4)"/>
    <s v="température ambiante"/>
    <s v="/"/>
    <s v="J"/>
    <s v="2h30_x000a_si urgent 1h30"/>
    <s v="14 j"/>
    <s v="14 j"/>
    <s v="NR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262"/>
    <x v="0"/>
    <x v="10"/>
    <x v="3"/>
    <x v="0"/>
    <x v="0"/>
    <x v="0"/>
    <x v="0"/>
    <x v="0"/>
    <x v="0"/>
    <s v="g/L"/>
    <s v="NON"/>
    <s v="NON"/>
    <s v="300 µl*"/>
    <s v="4 h"/>
    <s v="température ambiante"/>
    <s v="/"/>
    <s v="J"/>
    <s v="2h30_x000a_si urgent 1h30"/>
    <s v="3 j"/>
    <s v="6 mois"/>
    <s v="1 an"/>
    <s v="non"/>
    <s v="7 jours"/>
    <s v="/"/>
    <s v="/"/>
    <s v="NA"/>
    <s v="NON"/>
    <s v="NON"/>
    <s v="NON"/>
    <s v="prescription informatisée"/>
    <s v="prescription informatisée"/>
  </r>
  <r>
    <x v="1"/>
    <x v="0"/>
    <x v="0"/>
    <x v="0"/>
    <x v="4"/>
    <x v="262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PREAL"/>
  </r>
  <r>
    <x v="0"/>
    <x v="0"/>
    <x v="0"/>
    <x v="0"/>
    <x v="0"/>
    <x v="263"/>
    <x v="0"/>
    <x v="0"/>
    <x v="4"/>
    <x v="2"/>
    <x v="5"/>
    <x v="0"/>
    <x v="0"/>
    <x v="0"/>
    <x v="0"/>
    <s v="µg/L"/>
    <s v="NON"/>
    <s v="NON"/>
    <s v="500 µl*"/>
    <s v="ex Urgent"/>
    <s v="température ambiante"/>
    <s v="/"/>
    <s v="J"/>
    <s v="1 h_x000a_si urgent : 1h"/>
    <s v="24 h"/>
    <s v="NA"/>
    <s v="NA"/>
    <s v="non"/>
    <s v="7 jours"/>
    <s v="/"/>
    <s v="/"/>
    <s v="NA"/>
    <s v="NON"/>
    <s v="OUI"/>
    <s v="NON"/>
    <s v="prescription informatisée"/>
    <s v="prescription informatisée"/>
  </r>
  <r>
    <x v="1"/>
    <x v="0"/>
    <x v="0"/>
    <x v="0"/>
    <x v="4"/>
    <x v="263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PROCAL"/>
  </r>
  <r>
    <x v="1"/>
    <x v="0"/>
    <x v="0"/>
    <x v="0"/>
    <x v="4"/>
    <x v="264"/>
    <x v="0"/>
    <x v="1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ormono SB 59"/>
    <s v="X_CHUB_PROG"/>
  </r>
  <r>
    <x v="1"/>
    <x v="0"/>
    <x v="0"/>
    <x v="0"/>
    <x v="4"/>
    <x v="265"/>
    <x v="0"/>
    <x v="1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ormono SB 59"/>
    <s v="X_CHUB_PROL"/>
  </r>
  <r>
    <x v="1"/>
    <x v="0"/>
    <x v="1"/>
    <x v="1"/>
    <x v="2"/>
    <x v="266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PROTC"/>
  </r>
  <r>
    <x v="1"/>
    <x v="0"/>
    <x v="1"/>
    <x v="1"/>
    <x v="2"/>
    <x v="267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PROTS"/>
  </r>
  <r>
    <x v="0"/>
    <x v="0"/>
    <x v="0"/>
    <x v="0"/>
    <x v="0"/>
    <x v="268"/>
    <x v="0"/>
    <x v="38"/>
    <x v="3"/>
    <x v="0"/>
    <x v="0"/>
    <x v="0"/>
    <x v="0"/>
    <x v="0"/>
    <x v="0"/>
    <s v="g/L"/>
    <s v="NON"/>
    <s v="NON"/>
    <s v="300 µl*"/>
    <s v="2h"/>
    <s v="température ambiante"/>
    <s v="/"/>
    <s v="J"/>
    <s v="2h30_x000a_si urgent 1h30"/>
    <s v="1 j"/>
    <s v="6 j"/>
    <s v="1 an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268"/>
    <x v="0"/>
    <x v="1"/>
    <x v="3"/>
    <x v="0"/>
    <x v="23"/>
    <x v="0"/>
    <x v="0"/>
    <x v="0"/>
    <x v="0"/>
    <s v="g/L"/>
    <s v="NON"/>
    <s v="NON"/>
    <s v="1 tube de 4mL ou recueil sur 24h sans conservateur - prise d'essai Cobas : 300 µl* "/>
    <s v="24 h (4)"/>
    <s v="température ambiante"/>
    <s v="/"/>
    <s v="J"/>
    <s v="2h30_x000a_si urgent 1h30"/>
    <s v="1 j"/>
    <s v="7 j"/>
    <s v="1 mois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268"/>
    <x v="0"/>
    <x v="0"/>
    <x v="10"/>
    <x v="0"/>
    <x v="0"/>
    <x v="0"/>
    <x v="0"/>
    <x v="0"/>
    <x v="0"/>
    <s v="g/L"/>
    <s v="NON"/>
    <s v="NON"/>
    <s v="300 µl*"/>
    <s v="24 h (4)"/>
    <s v="température ambiante"/>
    <s v="/"/>
    <s v="24 h"/>
    <s v="2h30_x000a_si urgent 1h30"/>
    <s v="6 j"/>
    <s v="4 sem"/>
    <s v="1 an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268"/>
    <x v="0"/>
    <x v="31"/>
    <x v="25"/>
    <x v="0"/>
    <x v="4"/>
    <x v="0"/>
    <x v="1"/>
    <x v="2"/>
    <x v="2"/>
    <s v="g/L"/>
    <s v="NON"/>
    <s v="NON"/>
    <s v="300 µl*"/>
    <s v="2 h"/>
    <s v="température ambiante"/>
    <s v="24h température ambiante_x000a_72h à +4°C_x000a_7 j à -20°C"/>
    <s v="J"/>
    <s v="2h30_x000a_si urgent 1h30"/>
    <s v="pas de _x000a_centrifugation"/>
    <s v="pas de _x000a_centrifugation"/>
    <s v="pas de _x000a_centrifugation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268"/>
    <x v="0"/>
    <x v="33"/>
    <x v="25"/>
    <x v="0"/>
    <x v="4"/>
    <x v="0"/>
    <x v="1"/>
    <x v="2"/>
    <x v="2"/>
    <s v="g/L"/>
    <s v="NON"/>
    <s v="NON"/>
    <s v="300 µl*"/>
    <s v="2h"/>
    <s v="température ambiante"/>
    <s v="24h température ambiante_x000a_72h à +4°C_x000a_7 j à -20°C"/>
    <s v="J"/>
    <s v="2h30_x000a_si urgent 1h30"/>
    <s v="pas de _x000a_centrifugation"/>
    <s v="pas de _x000a_centrifugation"/>
    <s v="pas de _x000a_centrifugation"/>
    <s v="non"/>
    <s v="7 jours"/>
    <s v="/"/>
    <s v="/"/>
    <s v="NA"/>
    <s v="NON"/>
    <s v="NON"/>
    <s v="NON"/>
    <s v="prescription informatisée"/>
    <s v="prescription informatisée"/>
  </r>
  <r>
    <x v="1"/>
    <x v="0"/>
    <x v="0"/>
    <x v="0"/>
    <x v="4"/>
    <x v="269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PK"/>
  </r>
  <r>
    <x v="5"/>
    <x v="0"/>
    <x v="1"/>
    <x v="3"/>
    <x v="6"/>
    <x v="270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DEPRAI"/>
  </r>
  <r>
    <x v="5"/>
    <x v="0"/>
    <x v="1"/>
    <x v="3"/>
    <x v="6"/>
    <x v="271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IDERAI"/>
  </r>
  <r>
    <x v="1"/>
    <x v="0"/>
    <x v="0"/>
    <x v="0"/>
    <x v="4"/>
    <x v="272"/>
    <x v="0"/>
    <x v="0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feuille CHU"/>
  </r>
  <r>
    <x v="8"/>
    <x v="0"/>
    <x v="1"/>
    <x v="3"/>
    <x v="6"/>
    <x v="273"/>
    <x v="0"/>
    <x v="12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document rempli par LBM"/>
    <s v="X_INTS_MAIPAD"/>
  </r>
  <r>
    <x v="8"/>
    <x v="0"/>
    <x v="1"/>
    <x v="3"/>
    <x v="6"/>
    <x v="274"/>
    <x v="0"/>
    <x v="12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document rempli par LBM"/>
    <s v="X_INTS_MAIPAI"/>
  </r>
  <r>
    <x v="5"/>
    <x v="0"/>
    <x v="1"/>
    <x v="3"/>
    <x v="6"/>
    <x v="275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RAD"/>
  </r>
  <r>
    <x v="5"/>
    <x v="0"/>
    <x v="1"/>
    <x v="3"/>
    <x v="6"/>
    <x v="276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AI"/>
  </r>
  <r>
    <x v="0"/>
    <x v="0"/>
    <x v="2"/>
    <x v="2"/>
    <x v="5"/>
    <x v="277"/>
    <x v="0"/>
    <x v="39"/>
    <x v="26"/>
    <x v="8"/>
    <x v="24"/>
    <x v="10"/>
    <x v="0"/>
    <x v="0"/>
    <x v="0"/>
    <s v="Urines : en nombre/mL LCR : en nombre/mm3_x000a_"/>
    <s v="NON"/>
    <s v="NON"/>
    <s v="NA"/>
    <s v="Cf guide de prélèvement selon origine du de l'échantillon"/>
    <s v="température ambiante"/>
    <s v="/"/>
    <s v="J"/>
    <s v="J "/>
    <s v="NA"/>
    <s v="NA"/>
    <s v="NA"/>
    <s v="non"/>
    <s v="J3"/>
    <s v="/"/>
    <s v="/"/>
    <s v="NON"/>
    <s v="NON"/>
    <s v="OUI"/>
    <s v="NON"/>
    <s v="prescription informatisée"/>
    <s v="prescription informatisée"/>
  </r>
  <r>
    <x v="8"/>
    <x v="0"/>
    <x v="1"/>
    <x v="3"/>
    <x v="6"/>
    <x v="278"/>
    <x v="0"/>
    <x v="12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document rempli par LBM"/>
    <s v="X_INTS_ACPLA"/>
  </r>
  <r>
    <x v="5"/>
    <x v="0"/>
    <x v="1"/>
    <x v="3"/>
    <x v="6"/>
    <x v="279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AGFR"/>
  </r>
  <r>
    <x v="1"/>
    <x v="0"/>
    <x v="2"/>
    <x v="2"/>
    <x v="10"/>
    <x v="280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_BKOS"/>
  </r>
  <r>
    <x v="1"/>
    <x v="0"/>
    <x v="2"/>
    <x v="2"/>
    <x v="10"/>
    <x v="281"/>
    <x v="0"/>
    <x v="3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BK"/>
    <s v="X_CHUM_BKML"/>
  </r>
  <r>
    <x v="1"/>
    <x v="0"/>
    <x v="2"/>
    <x v="2"/>
    <x v="10"/>
    <x v="282"/>
    <x v="0"/>
    <x v="3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BK"/>
    <s v="X_CHUM_BKPPS"/>
  </r>
  <r>
    <x v="1"/>
    <x v="0"/>
    <x v="2"/>
    <x v="2"/>
    <x v="10"/>
    <x v="283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M_MICRO"/>
  </r>
  <r>
    <x v="1"/>
    <x v="0"/>
    <x v="2"/>
    <x v="2"/>
    <x v="9"/>
    <x v="284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P_PALU"/>
  </r>
  <r>
    <x v="1"/>
    <x v="0"/>
    <x v="2"/>
    <x v="2"/>
    <x v="3"/>
    <x v="285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VVZ"/>
  </r>
  <r>
    <x v="0"/>
    <x v="0"/>
    <x v="2"/>
    <x v="2"/>
    <x v="5"/>
    <x v="286"/>
    <x v="0"/>
    <x v="40"/>
    <x v="27"/>
    <x v="8"/>
    <x v="24"/>
    <x v="10"/>
    <x v="11"/>
    <x v="0"/>
    <x v="0"/>
    <s v="qualit."/>
    <s v="NON"/>
    <s v="NON"/>
    <s v="NA"/>
    <s v="Cf guide de prélèvement selon origine du de l'échantillon"/>
    <s v="température ambiante"/>
    <s v="/"/>
    <s v="J"/>
    <s v="J "/>
    <s v="NA"/>
    <s v="NA"/>
    <s v="NA"/>
    <s v="non"/>
    <s v="J3"/>
    <s v="/"/>
    <s v="/"/>
    <s v="NON"/>
    <s v="NON"/>
    <s v="NON"/>
    <s v="NON"/>
    <s v="prescription informatisée"/>
    <s v="prescription informatisée"/>
  </r>
  <r>
    <x v="0"/>
    <x v="0"/>
    <x v="2"/>
    <x v="2"/>
    <x v="5"/>
    <x v="287"/>
    <x v="0"/>
    <x v="41"/>
    <x v="28"/>
    <x v="5"/>
    <x v="25"/>
    <x v="11"/>
    <x v="0"/>
    <x v="0"/>
    <x v="0"/>
    <s v="NA"/>
    <s v="NON"/>
    <s v="NON"/>
    <s v="NA"/>
    <s v="Cf guide de prélèvement selon origine du de l'échantillon"/>
    <s v="température ambiante"/>
    <s v="/"/>
    <s v="J1 à J2"/>
    <s v="J2"/>
    <s v="NA"/>
    <s v="NA"/>
    <s v="NA"/>
    <s v="non"/>
    <s v="J3"/>
    <s v="/"/>
    <s v="/"/>
    <s v="NON"/>
    <s v="NON"/>
    <s v="NON"/>
    <s v="NON"/>
    <s v="prescription informatisée"/>
    <s v="prescription informatisée"/>
  </r>
  <r>
    <x v="0"/>
    <x v="0"/>
    <x v="2"/>
    <x v="2"/>
    <x v="5"/>
    <x v="288"/>
    <x v="0"/>
    <x v="42"/>
    <x v="29"/>
    <x v="8"/>
    <x v="24"/>
    <x v="11"/>
    <x v="0"/>
    <x v="0"/>
    <x v="0"/>
    <s v="NA"/>
    <s v="NON"/>
    <s v="NON"/>
    <s v="NA"/>
    <s v="Cf guide de prélèvement selon origine du de l'échantillon"/>
    <s v="température ambiante"/>
    <s v="/"/>
    <s v="J"/>
    <s v="J "/>
    <s v="NA"/>
    <s v="NA"/>
    <s v="NA"/>
    <s v="non"/>
    <s v="J3"/>
    <s v="/"/>
    <s v="/"/>
    <s v="NON"/>
    <s v="NON"/>
    <s v="NON"/>
    <s v="NON"/>
    <s v="prescription informatisée"/>
    <s v="prescription informatisée"/>
  </r>
  <r>
    <x v="0"/>
    <x v="0"/>
    <x v="2"/>
    <x v="2"/>
    <x v="5"/>
    <x v="289"/>
    <x v="0"/>
    <x v="41"/>
    <x v="28"/>
    <x v="5"/>
    <x v="26"/>
    <x v="12"/>
    <x v="11"/>
    <x v="0"/>
    <x v="0"/>
    <s v="NA"/>
    <s v="NON"/>
    <s v="NON"/>
    <s v="NA"/>
    <s v="Cf guide de prélèvement selon origine du de l'échantillon"/>
    <s v="température ambiante"/>
    <s v="/"/>
    <s v="J1 à J2"/>
    <s v="J2"/>
    <s v="NA"/>
    <s v="NA"/>
    <s v="NA"/>
    <s v="non"/>
    <s v="J3"/>
    <s v="/"/>
    <s v="/"/>
    <s v="NON"/>
    <s v="NON"/>
    <s v="NON"/>
    <s v="NON"/>
    <s v="prescription informatisée"/>
    <s v="prescription informatisée"/>
  </r>
  <r>
    <x v="0"/>
    <x v="0"/>
    <x v="2"/>
    <x v="2"/>
    <x v="5"/>
    <x v="290"/>
    <x v="0"/>
    <x v="41"/>
    <x v="28"/>
    <x v="5"/>
    <x v="26"/>
    <x v="13"/>
    <x v="11"/>
    <x v="0"/>
    <x v="0"/>
    <s v="NA"/>
    <s v="NON"/>
    <s v="NON"/>
    <s v="NA"/>
    <s v="Cf guide de prélèvement selon origine du de l'échantillon"/>
    <s v="température ambiante"/>
    <s v="/"/>
    <s v="J1 à J2"/>
    <s v="J2"/>
    <s v="NA"/>
    <s v="NA"/>
    <s v="NA"/>
    <s v="non"/>
    <s v="J3"/>
    <s v="/"/>
    <s v="/"/>
    <s v="NON"/>
    <s v="NON"/>
    <s v="NON"/>
    <s v="NON"/>
    <s v="prescription informatisée"/>
    <s v="prescription informatisée"/>
  </r>
  <r>
    <x v="0"/>
    <x v="0"/>
    <x v="2"/>
    <x v="2"/>
    <x v="5"/>
    <x v="291"/>
    <x v="0"/>
    <x v="42"/>
    <x v="29"/>
    <x v="8"/>
    <x v="24"/>
    <x v="11"/>
    <x v="11"/>
    <x v="0"/>
    <x v="0"/>
    <s v="NA"/>
    <s v="NON"/>
    <s v="NON"/>
    <s v="NA"/>
    <s v="Cf guide de prélèvement selon origine du de l'échantillon"/>
    <s v="température ambiante"/>
    <s v="/"/>
    <s v="J"/>
    <s v="J "/>
    <s v="NA"/>
    <s v="NA"/>
    <s v="NA"/>
    <s v="non"/>
    <s v="J3"/>
    <s v="/"/>
    <s v="/"/>
    <s v="NON"/>
    <s v="NON"/>
    <s v="NON"/>
    <s v="NON"/>
    <s v="prescription informatisée"/>
    <s v="prescription informatisée"/>
  </r>
  <r>
    <x v="1"/>
    <x v="0"/>
    <x v="0"/>
    <x v="0"/>
    <x v="4"/>
    <x v="292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REN"/>
  </r>
  <r>
    <x v="0"/>
    <x v="0"/>
    <x v="1"/>
    <x v="1"/>
    <x v="13"/>
    <x v="293"/>
    <x v="0"/>
    <x v="27"/>
    <x v="30"/>
    <x v="12"/>
    <x v="27"/>
    <x v="8"/>
    <x v="0"/>
    <x v="0"/>
    <x v="0"/>
    <s v="g/L"/>
    <s v="NON"/>
    <s v="NON"/>
    <s v="1 ml"/>
    <s v="4 h"/>
    <s v="température ambiante"/>
    <s v="/"/>
    <s v="J"/>
    <s v="30min"/>
    <s v="48 h"/>
    <s v="NR"/>
    <s v="NR"/>
    <s v="non"/>
    <s v="3 jours"/>
    <s v="/"/>
    <s v="/"/>
    <s v="NA"/>
    <s v="NON"/>
    <s v="NON"/>
    <s v="NON"/>
    <s v="prescription informatisée"/>
    <s v="prescription informatisée"/>
  </r>
  <r>
    <x v="1"/>
    <x v="0"/>
    <x v="2"/>
    <x v="2"/>
    <x v="3"/>
    <x v="294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ROTAS"/>
  </r>
  <r>
    <x v="1"/>
    <x v="0"/>
    <x v="0"/>
    <x v="0"/>
    <x v="4"/>
    <x v="295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STRAN"/>
  </r>
  <r>
    <x v="1"/>
    <x v="0"/>
    <x v="2"/>
    <x v="2"/>
    <x v="5"/>
    <x v="296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ADEN"/>
  </r>
  <r>
    <x v="1"/>
    <x v="0"/>
    <x v="2"/>
    <x v="2"/>
    <x v="5"/>
    <x v="297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AMIB"/>
  </r>
  <r>
    <x v="1"/>
    <x v="0"/>
    <x v="2"/>
    <x v="2"/>
    <x v="5"/>
    <x v="298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ANISA"/>
  </r>
  <r>
    <x v="1"/>
    <x v="0"/>
    <x v="2"/>
    <x v="2"/>
    <x v="5"/>
    <x v="299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ACASP"/>
  </r>
  <r>
    <x v="1"/>
    <x v="0"/>
    <x v="2"/>
    <x v="2"/>
    <x v="5"/>
    <x v="300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CANDI"/>
  </r>
  <r>
    <x v="1"/>
    <x v="0"/>
    <x v="2"/>
    <x v="2"/>
    <x v="5"/>
    <x v="301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PNEU"/>
  </r>
  <r>
    <x v="1"/>
    <x v="0"/>
    <x v="2"/>
    <x v="2"/>
    <x v="5"/>
    <x v="302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MS_PSIT"/>
  </r>
  <r>
    <x v="1"/>
    <x v="0"/>
    <x v="2"/>
    <x v="2"/>
    <x v="5"/>
    <x v="303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MS_TRAC"/>
  </r>
  <r>
    <x v="1"/>
    <x v="0"/>
    <x v="2"/>
    <x v="2"/>
    <x v="5"/>
    <x v="304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CMV"/>
  </r>
  <r>
    <x v="1"/>
    <x v="0"/>
    <x v="2"/>
    <x v="2"/>
    <x v="5"/>
    <x v="305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COQUE"/>
  </r>
  <r>
    <x v="1"/>
    <x v="0"/>
    <x v="2"/>
    <x v="2"/>
    <x v="5"/>
    <x v="306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CYSTI"/>
  </r>
  <r>
    <x v="1"/>
    <x v="0"/>
    <x v="2"/>
    <x v="2"/>
    <x v="5"/>
    <x v="307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DISTO"/>
  </r>
  <r>
    <x v="1"/>
    <x v="0"/>
    <x v="2"/>
    <x v="2"/>
    <x v="5"/>
    <x v="308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EBVG"/>
  </r>
  <r>
    <x v="1"/>
    <x v="0"/>
    <x v="2"/>
    <x v="2"/>
    <x v="5"/>
    <x v="309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EBVM"/>
  </r>
  <r>
    <x v="1"/>
    <x v="0"/>
    <x v="2"/>
    <x v="2"/>
    <x v="5"/>
    <x v="310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ECHIN"/>
  </r>
  <r>
    <x v="1"/>
    <x v="0"/>
    <x v="2"/>
    <x v="2"/>
    <x v="5"/>
    <x v="311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MS_FILA"/>
  </r>
  <r>
    <x v="1"/>
    <x v="0"/>
    <x v="2"/>
    <x v="2"/>
    <x v="5"/>
    <x v="312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ACHBE"/>
  </r>
  <r>
    <x v="1"/>
    <x v="0"/>
    <x v="2"/>
    <x v="2"/>
    <x v="5"/>
    <x v="313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HELI"/>
  </r>
  <r>
    <x v="1"/>
    <x v="0"/>
    <x v="2"/>
    <x v="2"/>
    <x v="5"/>
    <x v="314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HAIGG"/>
  </r>
  <r>
    <x v="1"/>
    <x v="0"/>
    <x v="2"/>
    <x v="2"/>
    <x v="5"/>
    <x v="315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MS_HAIGM"/>
  </r>
  <r>
    <x v="1"/>
    <x v="0"/>
    <x v="2"/>
    <x v="2"/>
    <x v="5"/>
    <x v="316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HBIGM"/>
  </r>
  <r>
    <x v="1"/>
    <x v="0"/>
    <x v="2"/>
    <x v="2"/>
    <x v="5"/>
    <x v="317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HERPG"/>
  </r>
  <r>
    <x v="1"/>
    <x v="0"/>
    <x v="2"/>
    <x v="2"/>
    <x v="5"/>
    <x v="318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HERPM"/>
  </r>
  <r>
    <x v="1"/>
    <x v="0"/>
    <x v="2"/>
    <x v="2"/>
    <x v="5"/>
    <x v="319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MS_HHV6"/>
  </r>
  <r>
    <x v="1"/>
    <x v="0"/>
    <x v="2"/>
    <x v="2"/>
    <x v="5"/>
    <x v="320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HISTO"/>
  </r>
  <r>
    <x v="1"/>
    <x v="0"/>
    <x v="2"/>
    <x v="2"/>
    <x v="5"/>
    <x v="321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HTLV"/>
  </r>
  <r>
    <x v="1"/>
    <x v="0"/>
    <x v="2"/>
    <x v="2"/>
    <x v="5"/>
    <x v="322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TOXOC"/>
  </r>
  <r>
    <x v="1"/>
    <x v="0"/>
    <x v="2"/>
    <x v="2"/>
    <x v="5"/>
    <x v="323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LEGIO"/>
  </r>
  <r>
    <x v="1"/>
    <x v="0"/>
    <x v="2"/>
    <x v="2"/>
    <x v="5"/>
    <x v="324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LEISH"/>
  </r>
  <r>
    <x v="1"/>
    <x v="0"/>
    <x v="2"/>
    <x v="2"/>
    <x v="5"/>
    <x v="325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MNI"/>
  </r>
  <r>
    <x v="1"/>
    <x v="0"/>
    <x v="2"/>
    <x v="2"/>
    <x v="5"/>
    <x v="326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MYIGG"/>
  </r>
  <r>
    <x v="1"/>
    <x v="0"/>
    <x v="2"/>
    <x v="2"/>
    <x v="5"/>
    <x v="327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MYIGM"/>
  </r>
  <r>
    <x v="1"/>
    <x v="0"/>
    <x v="2"/>
    <x v="2"/>
    <x v="5"/>
    <x v="328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OREIL"/>
  </r>
  <r>
    <x v="1"/>
    <x v="0"/>
    <x v="2"/>
    <x v="2"/>
    <x v="5"/>
    <x v="329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PARVO"/>
  </r>
  <r>
    <x v="1"/>
    <x v="0"/>
    <x v="2"/>
    <x v="2"/>
    <x v="5"/>
    <x v="330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ROUGE"/>
  </r>
  <r>
    <x v="1"/>
    <x v="0"/>
    <x v="2"/>
    <x v="2"/>
    <x v="5"/>
    <x v="331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RUBG"/>
  </r>
  <r>
    <x v="1"/>
    <x v="0"/>
    <x v="2"/>
    <x v="2"/>
    <x v="5"/>
    <x v="332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MS_RUBM"/>
  </r>
  <r>
    <x v="1"/>
    <x v="0"/>
    <x v="2"/>
    <x v="2"/>
    <x v="5"/>
    <x v="333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SCHIS"/>
  </r>
  <r>
    <x v="1"/>
    <x v="0"/>
    <x v="2"/>
    <x v="2"/>
    <x v="5"/>
    <x v="334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TOXO"/>
  </r>
  <r>
    <x v="1"/>
    <x v="0"/>
    <x v="2"/>
    <x v="2"/>
    <x v="5"/>
    <x v="335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TRIC"/>
  </r>
  <r>
    <x v="1"/>
    <x v="0"/>
    <x v="2"/>
    <x v="2"/>
    <x v="5"/>
    <x v="336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MS_VZONA"/>
  </r>
  <r>
    <x v="1"/>
    <x v="0"/>
    <x v="2"/>
    <x v="2"/>
    <x v="5"/>
    <x v="337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MS_VRS"/>
  </r>
  <r>
    <x v="0"/>
    <x v="0"/>
    <x v="0"/>
    <x v="0"/>
    <x v="0"/>
    <x v="338"/>
    <x v="0"/>
    <x v="0"/>
    <x v="24"/>
    <x v="0"/>
    <x v="0"/>
    <x v="0"/>
    <x v="0"/>
    <x v="0"/>
    <x v="0"/>
    <s v="mmol/L"/>
    <s v="NON"/>
    <s v="NON"/>
    <s v="300 µl*"/>
    <s v="4 h (4)"/>
    <s v="température ambiante"/>
    <s v="/"/>
    <s v="J"/>
    <s v="2h30_x000a_si urgent 1h30"/>
    <s v="4 h"/>
    <s v="11 j"/>
    <s v="NA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338"/>
    <x v="0"/>
    <x v="1"/>
    <x v="24"/>
    <x v="0"/>
    <x v="22"/>
    <x v="0"/>
    <x v="0"/>
    <x v="0"/>
    <x v="0"/>
    <s v="mmol/L ou mmol/24h"/>
    <s v="NON"/>
    <s v="NON"/>
    <s v="1 tube de 4mL ou recueil sur 24h sans conservateur - prise d'essai Cobas : 300 µl* "/>
    <s v="24 h (4)"/>
    <s v="température ambiante"/>
    <s v="/"/>
    <s v="J"/>
    <s v="2h30_x000a_si urgent 1h30"/>
    <s v="14 j"/>
    <s v="14 j"/>
    <s v="NR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339"/>
    <x v="0"/>
    <x v="10"/>
    <x v="4"/>
    <x v="2"/>
    <x v="5"/>
    <x v="0"/>
    <x v="0"/>
    <x v="0"/>
    <x v="0"/>
    <s v="µg/L"/>
    <s v="NON"/>
    <s v="NON"/>
    <s v="50 + 150 µl"/>
    <s v="ND 4 h"/>
    <s v="température ambiante"/>
    <s v="/"/>
    <s v="J"/>
    <s v="2 h_x000a_si urgent : 2h"/>
    <s v="NR"/>
    <s v="24 h"/>
    <s v="NR"/>
    <s v="5 ans"/>
    <s v="7 jours"/>
    <s v="/"/>
    <s v="/"/>
    <s v="NA"/>
    <s v="NON"/>
    <s v="OUI"/>
    <s v="NON"/>
    <s v="prescription informatisée"/>
    <s v="prescription informatisée"/>
  </r>
  <r>
    <x v="1"/>
    <x v="0"/>
    <x v="0"/>
    <x v="0"/>
    <x v="4"/>
    <x v="340"/>
    <x v="0"/>
    <x v="1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ormono SB 59"/>
    <s v="X_CHUB_STEA"/>
  </r>
  <r>
    <x v="1"/>
    <x v="0"/>
    <x v="2"/>
    <x v="2"/>
    <x v="5"/>
    <x v="341"/>
    <x v="0"/>
    <x v="1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sero infectieuses VIS 3"/>
    <s v="X_CHUMS_BW"/>
  </r>
  <r>
    <x v="1"/>
    <x v="0"/>
    <x v="0"/>
    <x v="0"/>
    <x v="1"/>
    <x v="342"/>
    <x v="0"/>
    <x v="2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IBCore IBC 11"/>
    <s v="X_CHUPT_TACRO"/>
  </r>
  <r>
    <x v="0"/>
    <x v="0"/>
    <x v="1"/>
    <x v="1"/>
    <x v="11"/>
    <x v="343"/>
    <x v="0"/>
    <x v="22"/>
    <x v="17"/>
    <x v="6"/>
    <x v="12"/>
    <x v="6"/>
    <x v="0"/>
    <x v="0"/>
    <x v="0"/>
    <s v="ratio"/>
    <s v="NON"/>
    <s v="NON"/>
    <s v="2,7 ml"/>
    <s v="4 h"/>
    <s v="température ambiante"/>
    <s v="/"/>
    <s v="J"/>
    <s v="2h_x000a_si urgent 1h"/>
    <s v="NR"/>
    <s v="NR"/>
    <s v="NR"/>
    <s v="non"/>
    <s v="3 jours"/>
    <s v="/"/>
    <s v="/"/>
    <s v="NA"/>
    <s v="NON"/>
    <s v="NON"/>
    <s v="NON"/>
    <s v="prescription informatisée"/>
    <s v="prescription informatisée"/>
  </r>
  <r>
    <x v="6"/>
    <x v="0"/>
    <x v="0"/>
    <x v="0"/>
    <x v="1"/>
    <x v="344"/>
    <x v="0"/>
    <x v="15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xamen spécialisée"/>
    <s v="X_CERBA_TEI20"/>
  </r>
  <r>
    <x v="1"/>
    <x v="0"/>
    <x v="0"/>
    <x v="0"/>
    <x v="1"/>
    <x v="344"/>
    <x v="0"/>
    <x v="2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IBCore IBC 11"/>
    <s v="X_CHUPT_TEICO"/>
  </r>
  <r>
    <x v="0"/>
    <x v="0"/>
    <x v="1"/>
    <x v="1"/>
    <x v="11"/>
    <x v="345"/>
    <x v="0"/>
    <x v="22"/>
    <x v="17"/>
    <x v="6"/>
    <x v="12"/>
    <x v="6"/>
    <x v="0"/>
    <x v="0"/>
    <x v="0"/>
    <s v="ratio"/>
    <s v="NON"/>
    <s v="NON"/>
    <s v="2,7 ml"/>
    <s v="4 h"/>
    <s v="température ambiante"/>
    <s v="/"/>
    <s v="J"/>
    <s v="2h_x000a_si urgent 1h"/>
    <s v="NR"/>
    <s v="NR"/>
    <s v="NR"/>
    <s v="non"/>
    <s v="3 jours"/>
    <s v="/"/>
    <s v="/"/>
    <s v="NA"/>
    <s v="NON"/>
    <s v="NON"/>
    <s v="NON"/>
    <s v="prescription informatisée"/>
    <s v="prescription informatisée"/>
  </r>
  <r>
    <x v="5"/>
    <x v="0"/>
    <x v="1"/>
    <x v="3"/>
    <x v="6"/>
    <x v="346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TDA"/>
  </r>
  <r>
    <x v="1"/>
    <x v="0"/>
    <x v="0"/>
    <x v="0"/>
    <x v="4"/>
    <x v="347"/>
    <x v="0"/>
    <x v="1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ormono SB 59"/>
    <s v="X_CHUB_TESTOFE"/>
  </r>
  <r>
    <x v="1"/>
    <x v="0"/>
    <x v="0"/>
    <x v="0"/>
    <x v="4"/>
    <x v="348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TESTOH"/>
  </r>
  <r>
    <x v="6"/>
    <x v="0"/>
    <x v="1"/>
    <x v="1"/>
    <x v="2"/>
    <x v="349"/>
    <x v="0"/>
    <x v="15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xamen spécialisée"/>
    <s v="X_CERBA_THAL"/>
  </r>
  <r>
    <x v="1"/>
    <x v="0"/>
    <x v="0"/>
    <x v="0"/>
    <x v="1"/>
    <x v="350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PT_THEO"/>
  </r>
  <r>
    <x v="0"/>
    <x v="0"/>
    <x v="0"/>
    <x v="0"/>
    <x v="0"/>
    <x v="351"/>
    <x v="0"/>
    <x v="43"/>
    <x v="4"/>
    <x v="2"/>
    <x v="5"/>
    <x v="0"/>
    <x v="1"/>
    <x v="2"/>
    <x v="2"/>
    <s v="ng/ponction"/>
    <s v="NON"/>
    <s v="NON"/>
    <s v="Micro-tubes contenant 1ml de PBS+albumine + ponction"/>
    <s v="2h"/>
    <s v="température ambiante"/>
    <s v="4h entre 2-8°C_x000a_7j à -20°C"/>
    <s v="Mardi_x000a_Jeudi_x000a_Vendredi"/>
    <s v="J2_x000a_si urgent : 2h"/>
    <s v="pas de _x000a_centrifugation"/>
    <s v="pas de centrifugation"/>
    <s v="si pas dosé le jour même"/>
    <s v="5 ans"/>
    <s v="congelé après dosage de la globalité"/>
    <s v="/"/>
    <s v="/"/>
    <s v="ponction"/>
    <s v="NON"/>
    <s v="5 ans"/>
    <s v="NON"/>
    <s v="prescription informatisée"/>
    <s v="prescription informatisée"/>
  </r>
  <r>
    <x v="0"/>
    <x v="0"/>
    <x v="0"/>
    <x v="0"/>
    <x v="0"/>
    <x v="352"/>
    <x v="0"/>
    <x v="10"/>
    <x v="4"/>
    <x v="2"/>
    <x v="5"/>
    <x v="0"/>
    <x v="0"/>
    <x v="0"/>
    <x v="0"/>
    <s v="µg/L"/>
    <s v="NON"/>
    <s v="NON"/>
    <s v="50 + 150 µl"/>
    <s v="24h"/>
    <s v="&lt;24h : 2-8°C_x000a_au delà : congelé"/>
    <s v="/"/>
    <s v="Mardi_x000a_Jeudi_x000a_Vendredi"/>
    <s v="J2_x000a_si urgent : 2h"/>
    <s v="non conservé à Tamb"/>
    <s v="24h"/>
    <s v="jusqu'au dosage"/>
    <s v="5 ans"/>
    <s v="7 jours"/>
    <s v="/"/>
    <s v="/"/>
    <s v="NA"/>
    <s v="NON"/>
    <s v="OUI"/>
    <s v="NON"/>
    <s v="prescription informatisée"/>
    <s v="prescription informatisée"/>
  </r>
  <r>
    <x v="0"/>
    <x v="0"/>
    <x v="0"/>
    <x v="0"/>
    <x v="0"/>
    <x v="353"/>
    <x v="0"/>
    <x v="44"/>
    <x v="7"/>
    <x v="0"/>
    <x v="28"/>
    <x v="0"/>
    <x v="0"/>
    <x v="0"/>
    <x v="0"/>
    <s v="mUI/L"/>
    <s v="NON"/>
    <s v="NON"/>
    <s v="200+150 µl"/>
    <s v="ND/6h"/>
    <s v="ND / température ambiante"/>
    <s v="/"/>
    <s v="bi H"/>
    <s v="2h30_x000a_si urgent 1h30"/>
    <s v="NR"/>
    <s v="7 j"/>
    <s v="1 mois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354"/>
    <x v="0"/>
    <x v="44"/>
    <x v="7"/>
    <x v="0"/>
    <x v="29"/>
    <x v="0"/>
    <x v="0"/>
    <x v="0"/>
    <x v="0"/>
    <s v="pmol/L"/>
    <s v="ng / dl x 12,87 = pmol/L"/>
    <s v="NON"/>
    <s v="50 + 150 µl"/>
    <s v="ND / 6h"/>
    <s v="ND / température ambiante"/>
    <s v="/"/>
    <s v="bi hebdo"/>
    <s v="2h30_x000a_si urgent 1h30"/>
    <s v="5 j"/>
    <s v="7 j"/>
    <s v="1 mois"/>
    <s v="non"/>
    <s v="7 jours"/>
    <s v="/"/>
    <s v="/"/>
    <s v="NA"/>
    <s v="NON"/>
    <s v="NON"/>
    <s v="NON"/>
    <s v="prescription informatisée"/>
    <s v="prescription informatisée"/>
  </r>
  <r>
    <x v="9"/>
    <x v="0"/>
    <x v="0"/>
    <x v="0"/>
    <x v="1"/>
    <x v="355"/>
    <x v="0"/>
    <x v="45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Saint Joseph dédié"/>
    <s v="feuille CHU"/>
  </r>
  <r>
    <x v="1"/>
    <x v="0"/>
    <x v="0"/>
    <x v="0"/>
    <x v="1"/>
    <x v="356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PT_TOBRA"/>
  </r>
  <r>
    <x v="5"/>
    <x v="0"/>
    <x v="1"/>
    <x v="3"/>
    <x v="6"/>
    <x v="357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TOXO"/>
  </r>
  <r>
    <x v="0"/>
    <x v="0"/>
    <x v="0"/>
    <x v="0"/>
    <x v="0"/>
    <x v="358"/>
    <x v="0"/>
    <x v="0"/>
    <x v="3"/>
    <x v="0"/>
    <x v="0"/>
    <x v="0"/>
    <x v="0"/>
    <x v="0"/>
    <x v="0"/>
    <s v="g/L"/>
    <s v="NON"/>
    <s v="NON"/>
    <s v="300 µl*"/>
    <s v="24 h (4)"/>
    <s v="température ambiante"/>
    <s v="/"/>
    <s v="J"/>
    <s v="2h30_x000a_si urgent 1h30"/>
    <s v="8 j"/>
    <s v="8 j"/>
    <s v="6 mois"/>
    <s v="non"/>
    <s v="7 jours"/>
    <s v="/"/>
    <s v="/"/>
    <s v="NA"/>
    <s v="NON"/>
    <s v="NON"/>
    <s v="NON"/>
    <s v="prescription informatisée"/>
    <s v="prescription informatisée"/>
  </r>
  <r>
    <x v="1"/>
    <x v="0"/>
    <x v="0"/>
    <x v="0"/>
    <x v="4"/>
    <x v="358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TRANS"/>
  </r>
  <r>
    <x v="0"/>
    <x v="0"/>
    <x v="0"/>
    <x v="0"/>
    <x v="0"/>
    <x v="359"/>
    <x v="0"/>
    <x v="0"/>
    <x v="0"/>
    <x v="0"/>
    <x v="0"/>
    <x v="0"/>
    <x v="0"/>
    <x v="0"/>
    <x v="0"/>
    <s v="mmol/L"/>
    <s v="NON"/>
    <s v="NON"/>
    <s v="300 µl*"/>
    <s v="24 h (4)"/>
    <s v="température ambiante"/>
    <s v="/"/>
    <s v="J"/>
    <s v="2h30_x000a_si urgent 1h30"/>
    <s v="2 j sur plasma ou sérum"/>
    <s v="sérum 10 j_x000a_plasma 15 j"/>
    <s v="3 mois -20°C_x000a_pls années -70°C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360"/>
    <x v="0"/>
    <x v="0"/>
    <x v="7"/>
    <x v="0"/>
    <x v="0"/>
    <x v="0"/>
    <x v="0"/>
    <x v="0"/>
    <x v="0"/>
    <s v="pmol/L"/>
    <s v="NON"/>
    <s v="NON"/>
    <s v="300 µl*"/>
    <s v="4 h"/>
    <s v="température ambiante"/>
    <s v="/"/>
    <s v="J"/>
    <s v="2h30_x000a_si urgent 1h30"/>
    <s v="NR"/>
    <s v="7 j"/>
    <s v="1 mois"/>
    <s v="non"/>
    <s v="7 jours"/>
    <s v="/"/>
    <s v="/"/>
    <s v="NA"/>
    <s v="NON"/>
    <s v="NON"/>
    <s v="NON"/>
    <s v="prescription informatisée"/>
    <s v="prescription informatisée"/>
  </r>
  <r>
    <x v="1"/>
    <x v="0"/>
    <x v="0"/>
    <x v="0"/>
    <x v="4"/>
    <x v="361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TROPO"/>
  </r>
  <r>
    <x v="0"/>
    <x v="0"/>
    <x v="0"/>
    <x v="0"/>
    <x v="0"/>
    <x v="362"/>
    <x v="0"/>
    <x v="0"/>
    <x v="7"/>
    <x v="0"/>
    <x v="0"/>
    <x v="0"/>
    <x v="0"/>
    <x v="0"/>
    <x v="0"/>
    <s v="ng/L"/>
    <s v="ng/mL X 1000 = µg/L"/>
    <s v="NON"/>
    <s v="300 µl*"/>
    <s v="immédiat"/>
    <s v="température ambiante"/>
    <s v="/"/>
    <s v="J"/>
    <s v="2h30_x000a_si urgent 1h30"/>
    <s v="NR"/>
    <s v="24 h"/>
    <s v="1 an"/>
    <s v="non"/>
    <s v="7 jours"/>
    <s v="/"/>
    <s v="/"/>
    <s v="NA"/>
    <s v="NON"/>
    <s v="NON"/>
    <s v="NON"/>
    <s v="prescription informatisée"/>
    <s v="prescription informatisée"/>
  </r>
  <r>
    <x v="6"/>
    <x v="0"/>
    <x v="0"/>
    <x v="0"/>
    <x v="4"/>
    <x v="363"/>
    <x v="0"/>
    <x v="15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xamen spécialisée"/>
    <s v="X_CERBA_TRYP"/>
  </r>
  <r>
    <x v="5"/>
    <x v="0"/>
    <x v="1"/>
    <x v="3"/>
    <x v="6"/>
    <x v="364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DRGBM"/>
  </r>
  <r>
    <x v="5"/>
    <x v="0"/>
    <x v="1"/>
    <x v="3"/>
    <x v="7"/>
    <x v="365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ABSER"/>
  </r>
  <r>
    <x v="5"/>
    <x v="0"/>
    <x v="1"/>
    <x v="3"/>
    <x v="6"/>
    <x v="366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HLA1AB"/>
  </r>
  <r>
    <x v="5"/>
    <x v="0"/>
    <x v="1"/>
    <x v="3"/>
    <x v="6"/>
    <x v="367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HLA1C"/>
  </r>
  <r>
    <x v="5"/>
    <x v="0"/>
    <x v="1"/>
    <x v="3"/>
    <x v="6"/>
    <x v="368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HLA2DP"/>
  </r>
  <r>
    <x v="5"/>
    <x v="0"/>
    <x v="1"/>
    <x v="3"/>
    <x v="6"/>
    <x v="369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HLA2DQ"/>
  </r>
  <r>
    <x v="5"/>
    <x v="0"/>
    <x v="1"/>
    <x v="3"/>
    <x v="6"/>
    <x v="370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HLADRG"/>
  </r>
  <r>
    <x v="5"/>
    <x v="0"/>
    <x v="1"/>
    <x v="3"/>
    <x v="6"/>
    <x v="371"/>
    <x v="0"/>
    <x v="1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FS"/>
    <s v="X_EFS_HLA2DRS"/>
  </r>
  <r>
    <x v="1"/>
    <x v="0"/>
    <x v="1"/>
    <x v="1"/>
    <x v="2"/>
    <x v="372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TLYMGA"/>
  </r>
  <r>
    <x v="1"/>
    <x v="0"/>
    <x v="1"/>
    <x v="1"/>
    <x v="2"/>
    <x v="373"/>
    <x v="0"/>
    <x v="3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hémato spécialisée HES 3"/>
    <s v="X_CHUH_TLYMMO"/>
  </r>
  <r>
    <x v="1"/>
    <x v="0"/>
    <x v="1"/>
    <x v="1"/>
    <x v="2"/>
    <x v="374"/>
    <x v="0"/>
    <x v="2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IBCore IBC 11"/>
    <s v="X_CHUH_TLYM"/>
  </r>
  <r>
    <x v="0"/>
    <x v="0"/>
    <x v="0"/>
    <x v="0"/>
    <x v="0"/>
    <x v="375"/>
    <x v="0"/>
    <x v="0"/>
    <x v="0"/>
    <x v="0"/>
    <x v="0"/>
    <x v="0"/>
    <x v="0"/>
    <x v="0"/>
    <x v="0"/>
    <s v="mmol/L"/>
    <s v="NON"/>
    <s v="NON"/>
    <s v="300 µl*"/>
    <s v="4 h"/>
    <s v="température ambiante"/>
    <s v="/"/>
    <s v="H"/>
    <s v="2h30_x000a_si urgent 1h30"/>
    <s v="4 h"/>
    <s v="11 j"/>
    <s v="NA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375"/>
    <x v="0"/>
    <x v="1"/>
    <x v="0"/>
    <x v="0"/>
    <x v="30"/>
    <x v="0"/>
    <x v="0"/>
    <x v="0"/>
    <x v="0"/>
    <s v="mmol/L ou mmol/24h"/>
    <s v="NON"/>
    <s v="NON"/>
    <s v="1 tube de 4mL ou recueil sur 24h  - prise d'essai Cobas : 300 µl* "/>
    <s v="24 h (4)"/>
    <s v="température ambiante"/>
    <s v="/"/>
    <s v="J"/>
    <s v="2h30_x000a_si urgent 1h30"/>
    <s v="2 j"/>
    <s v="7 j"/>
    <s v="1 mois"/>
    <s v="non"/>
    <s v="7 jours"/>
    <s v="/"/>
    <s v="/"/>
    <s v="NA"/>
    <s v="NON"/>
    <s v="NON"/>
    <s v="NON"/>
    <s v="prescription informatisée"/>
    <s v="prescription informatisée"/>
  </r>
  <r>
    <x v="0"/>
    <x v="0"/>
    <x v="0"/>
    <x v="0"/>
    <x v="0"/>
    <x v="376"/>
    <x v="0"/>
    <x v="46"/>
    <x v="10"/>
    <x v="0"/>
    <x v="0"/>
    <x v="0"/>
    <x v="4"/>
    <x v="0"/>
    <x v="0"/>
    <s v="mg/L"/>
    <s v="NON"/>
    <s v="NON"/>
    <s v="300 µL"/>
    <s v="2 h"/>
    <s v="température ambiante"/>
    <s v="/"/>
    <s v="J"/>
    <s v="2h30_x000a_si urgent 1h30"/>
    <s v="48 h"/>
    <s v="14 j"/>
    <s v="1 an"/>
    <s v="non"/>
    <s v="7 jours"/>
    <s v="/"/>
    <s v="/"/>
    <s v="NA"/>
    <s v="NON"/>
    <s v="NON"/>
    <s v="NON"/>
    <s v="prescription informatisée"/>
    <s v="prescription informatisée"/>
  </r>
  <r>
    <x v="1"/>
    <x v="0"/>
    <x v="2"/>
    <x v="2"/>
    <x v="3"/>
    <x v="377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CMVLCR"/>
  </r>
  <r>
    <x v="1"/>
    <x v="0"/>
    <x v="2"/>
    <x v="2"/>
    <x v="3"/>
    <x v="378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BKUR"/>
  </r>
  <r>
    <x v="1"/>
    <x v="0"/>
    <x v="2"/>
    <x v="2"/>
    <x v="3"/>
    <x v="379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VPARA"/>
  </r>
  <r>
    <x v="10"/>
    <x v="0"/>
    <x v="2"/>
    <x v="2"/>
    <x v="14"/>
    <x v="380"/>
    <x v="2"/>
    <x v="47"/>
    <x v="31"/>
    <x v="13"/>
    <x v="31"/>
    <x v="14"/>
    <x v="12"/>
    <x v="2"/>
    <x v="0"/>
    <s v=" /"/>
    <s v="NON"/>
    <s v="NON"/>
    <s v="Ecouvillon"/>
    <s v="48h"/>
    <s v="T°C ambiante"/>
    <s v="virocult 72h"/>
    <s v="4h à 24h"/>
    <s v="4h à 12h"/>
    <s v="NA"/>
    <s v="NA"/>
    <s v="NA"/>
    <s v="oui"/>
    <s v="NA"/>
    <s v="5271"/>
    <s v="B200"/>
    <s v="ARN extrait"/>
    <m/>
    <m/>
    <s v="OUI"/>
    <s v="Ordonnance ou prescription informatisée CHB"/>
    <s v="G_COVID19"/>
  </r>
  <r>
    <x v="0"/>
    <x v="0"/>
    <x v="0"/>
    <x v="0"/>
    <x v="0"/>
    <x v="381"/>
    <x v="0"/>
    <x v="48"/>
    <x v="7"/>
    <x v="0"/>
    <x v="0"/>
    <x v="0"/>
    <x v="13"/>
    <x v="0"/>
    <x v="0"/>
    <s v="pmol/L"/>
    <s v="NON"/>
    <s v="dosage à jeun"/>
    <s v="300 µl*"/>
    <s v="2h 15-25°C_x000a_48h 2-8°C _x000a_24h 2-8°C (sérum avec gel)_x000a_56j -15 -25°C"/>
    <s v="température ambiante si &lt;2h"/>
    <s v="/"/>
    <s v="J"/>
    <s v="2h30_x000a_si urgent 1h30"/>
    <s v="2 h"/>
    <s v="2 j"/>
    <s v="56 j_x000a_1 seule congélation"/>
    <s v="non"/>
    <s v="7 jours"/>
    <s v="/"/>
    <s v="/"/>
    <s v="NA"/>
    <s v="NON"/>
    <s v="NON"/>
    <s v="NON"/>
    <s v="prescription informatisée"/>
    <s v="prescription informatisée"/>
  </r>
  <r>
    <x v="6"/>
    <x v="0"/>
    <x v="0"/>
    <x v="0"/>
    <x v="4"/>
    <x v="382"/>
    <x v="0"/>
    <x v="15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examen spécialisée"/>
    <s v="X_CERBA_VITB6"/>
  </r>
  <r>
    <x v="0"/>
    <x v="0"/>
    <x v="0"/>
    <x v="0"/>
    <x v="0"/>
    <x v="383"/>
    <x v="0"/>
    <x v="10"/>
    <x v="7"/>
    <x v="0"/>
    <x v="0"/>
    <x v="0"/>
    <x v="14"/>
    <x v="0"/>
    <x v="0"/>
    <s v="ng/mL"/>
    <s v="NON"/>
    <s v="NON"/>
    <s v="300 µL"/>
    <s v="4 h"/>
    <s v="température ambiante"/>
    <s v="/"/>
    <s v="1 série/sem : Mardi"/>
    <s v="J4_x000a_si urgent 1h30"/>
    <s v="8 h_x000a_"/>
    <s v=" 4 jours_x000a_"/>
    <s v="24 semaines _x000a_1  seule congélation possible"/>
    <s v="non"/>
    <s v="7 jours"/>
    <s v="/"/>
    <s v="/"/>
    <s v="NA"/>
    <s v="NON"/>
    <s v="NON"/>
    <s v="NON"/>
    <s v="prescription informatisée"/>
    <s v="prescription informatisée"/>
  </r>
  <r>
    <x v="0"/>
    <x v="0"/>
    <x v="1"/>
    <x v="1"/>
    <x v="13"/>
    <x v="384"/>
    <x v="0"/>
    <x v="49"/>
    <x v="32"/>
    <x v="14"/>
    <x v="32"/>
    <x v="15"/>
    <x v="0"/>
    <x v="0"/>
    <x v="0"/>
    <s v="mm/h"/>
    <s v="NON"/>
    <s v="NON"/>
    <s v="1,8 ml"/>
    <s v="2 h"/>
    <s v="température ambiante"/>
    <s v="/"/>
    <s v="J"/>
    <s v="1h_x000a_si urgent : 45 min"/>
    <s v="NR"/>
    <s v="NA"/>
    <s v="NA"/>
    <s v="non"/>
    <s v="journée"/>
    <s v="/"/>
    <s v="/"/>
    <s v="NA"/>
    <s v="NON"/>
    <s v="NON"/>
    <s v="NON"/>
    <s v="prescription informatisée"/>
    <s v="prescription informatisée"/>
  </r>
  <r>
    <x v="1"/>
    <x v="0"/>
    <x v="0"/>
    <x v="0"/>
    <x v="1"/>
    <x v="385"/>
    <x v="0"/>
    <x v="37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pharmaco toxico SP 09"/>
    <s v="X_CHUPT_VORICO"/>
  </r>
  <r>
    <x v="1"/>
    <x v="0"/>
    <x v="2"/>
    <x v="2"/>
    <x v="3"/>
    <x v="386"/>
    <x v="0"/>
    <x v="4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 virologie VIR 3"/>
    <s v="X_CHUV_VRS"/>
  </r>
  <r>
    <x v="1"/>
    <x v="0"/>
    <x v="0"/>
    <x v="0"/>
    <x v="4"/>
    <x v="387"/>
    <x v="0"/>
    <x v="6"/>
    <x v="1"/>
    <x v="1"/>
    <x v="2"/>
    <x v="1"/>
    <x v="0"/>
    <x v="1"/>
    <x v="1"/>
    <s v="NA"/>
    <s v="NON"/>
    <s v="NON"/>
    <s v="NA"/>
    <s v="Cf feuille dédiée"/>
    <s v="Cf feuille dédiée"/>
    <s v="/"/>
    <s v="NA"/>
    <s v="NA"/>
    <s v="NA"/>
    <s v="NA"/>
    <s v="NA"/>
    <s v="NA"/>
    <s v="NA"/>
    <s v="/"/>
    <s v="/"/>
    <s v="NA"/>
    <s v="NA"/>
    <s v="NA"/>
    <s v="NA"/>
    <s v="feuille CHU"/>
    <s v="X_CHUB_5NUC"/>
  </r>
  <r>
    <x v="10"/>
    <x v="0"/>
    <x v="0"/>
    <x v="5"/>
    <x v="15"/>
    <x v="388"/>
    <x v="3"/>
    <x v="50"/>
    <x v="33"/>
    <x v="15"/>
    <x v="33"/>
    <x v="16"/>
    <x v="15"/>
    <x v="2"/>
    <x v="2"/>
    <s v="NA"/>
    <s v="NA"/>
    <s v="NON"/>
    <s v="tout échantillon est traité"/>
    <s v="reco  &lt;24H"/>
    <s v="température ambiante"/>
    <s v="/"/>
    <s v="hebdo"/>
    <s v="7j +/- 7j"/>
    <s v="/"/>
    <s v="/"/>
    <s v="/"/>
    <s v="stockage des ARN et ADN infini"/>
    <s v="NON"/>
    <s v="N451"/>
    <n v="500"/>
    <s v="ARN"/>
    <s v="/"/>
    <s v="/"/>
    <s v="OUI"/>
    <s v="Prescription informatisée / IM-GEN 022"/>
    <s v="/"/>
  </r>
  <r>
    <x v="10"/>
    <x v="0"/>
    <x v="0"/>
    <x v="5"/>
    <x v="15"/>
    <x v="389"/>
    <x v="4"/>
    <x v="50"/>
    <x v="33"/>
    <x v="15"/>
    <x v="34"/>
    <x v="16"/>
    <x v="15"/>
    <x v="2"/>
    <x v="0"/>
    <s v="NA"/>
    <s v="/"/>
    <s v="NON"/>
    <s v="tout échantillon est traité"/>
    <s v="reco  &lt;24H"/>
    <s v="température ambiante"/>
    <s v="/"/>
    <s v="hebdo"/>
    <s v="7j +/- 7j"/>
    <s v="/"/>
    <s v="/"/>
    <s v="/"/>
    <s v="stockage des ARN et ADN infini"/>
    <s v="NON"/>
    <s v="N451"/>
    <n v="500"/>
    <s v="ARN"/>
    <s v="/"/>
    <s v="/"/>
    <s v="OUI"/>
    <s v="Prescription informatisée / IM-GEN 022"/>
    <s v="/"/>
  </r>
  <r>
    <x v="10"/>
    <x v="0"/>
    <x v="0"/>
    <x v="5"/>
    <x v="15"/>
    <x v="390"/>
    <x v="5"/>
    <x v="51"/>
    <x v="34"/>
    <x v="16"/>
    <x v="35"/>
    <x v="16"/>
    <x v="16"/>
    <x v="2"/>
    <x v="2"/>
    <s v="NA"/>
    <s v="NA"/>
    <s v="NON"/>
    <s v="tout échantillon est traité"/>
    <s v="reco  &lt;24H"/>
    <s v="température ambiante"/>
    <s v="/"/>
    <s v="hebdo (selon nb)"/>
    <s v="15j +/- 7j"/>
    <s v="/"/>
    <s v="/"/>
    <s v="/"/>
    <s v="stockage des ARN et ADN infini"/>
    <s v="NON"/>
    <s v="N408"/>
    <n v="420"/>
    <s v="ADN"/>
    <s v="/"/>
    <s v="OUI"/>
    <s v="/"/>
    <s v="Prescription informatisée / IM-GEN 022"/>
    <s v="/"/>
  </r>
  <r>
    <x v="10"/>
    <x v="0"/>
    <x v="0"/>
    <x v="5"/>
    <x v="15"/>
    <x v="391"/>
    <x v="5"/>
    <x v="51"/>
    <x v="34"/>
    <x v="16"/>
    <x v="36"/>
    <x v="16"/>
    <x v="17"/>
    <x v="2"/>
    <x v="2"/>
    <s v="NA"/>
    <s v="NA"/>
    <s v="NON"/>
    <s v="tout échantillon est traité"/>
    <s v="reco  &lt;24H"/>
    <s v="température ambiante"/>
    <s v="/"/>
    <s v="hebdo (selon nb)"/>
    <s v="15j +/- 7j"/>
    <s v="/"/>
    <s v="/"/>
    <s v="/"/>
    <s v="stockage des ARN et ADN infini"/>
    <s v="NON"/>
    <s v="N408"/>
    <n v="420"/>
    <s v="ADN"/>
    <s v="/"/>
    <s v="OUI"/>
    <s v="/"/>
    <s v="Prescription informatisée / IM-GEN 022"/>
    <s v="/"/>
  </r>
  <r>
    <x v="10"/>
    <x v="0"/>
    <x v="0"/>
    <x v="5"/>
    <x v="15"/>
    <x v="392"/>
    <x v="6"/>
    <x v="50"/>
    <x v="35"/>
    <x v="17"/>
    <x v="37"/>
    <x v="16"/>
    <x v="18"/>
    <x v="2"/>
    <x v="2"/>
    <s v="% donneur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sang total : G179 / sang total + trié : G179 + G180 + G180"/>
    <s v="Sang total : 500 / sang total + trié : 1900"/>
    <s v="ADN"/>
    <s v="/"/>
    <s v="OUI"/>
    <s v="/"/>
    <s v="Prescription informatisée / IM-GEN 022"/>
    <s v="/"/>
  </r>
  <r>
    <x v="10"/>
    <x v="0"/>
    <x v="0"/>
    <x v="5"/>
    <x v="15"/>
    <x v="393"/>
    <x v="6"/>
    <x v="50"/>
    <x v="31"/>
    <x v="13"/>
    <x v="38"/>
    <x v="16"/>
    <x v="19"/>
    <x v="0"/>
    <x v="2"/>
    <s v="% donneur"/>
    <s v="NA"/>
    <s v="NON"/>
    <s v="tout échantillon est traité"/>
    <s v="reco  &lt;24H"/>
    <s v="température ambiante"/>
    <s v="/"/>
    <s v="hebdo"/>
    <s v="7j +/- 7j"/>
    <s v="/"/>
    <s v="/"/>
    <s v="/"/>
    <s v="stockage _x000a_ADN et ARN_x000a_ infiini"/>
    <s v="NON"/>
    <s v="sang total : G179 / sang total + trié : G179 + G180 + G180"/>
    <s v="Sang total : 500 / sang total + trié : 1900"/>
    <s v="ADN"/>
    <s v="/"/>
    <s v="OUI"/>
    <s v="/"/>
    <s v="Prescription informatisée / IM-GEN 022"/>
    <s v="/"/>
  </r>
  <r>
    <x v="10"/>
    <x v="0"/>
    <x v="0"/>
    <x v="5"/>
    <x v="15"/>
    <x v="394"/>
    <x v="6"/>
    <x v="50"/>
    <x v="31"/>
    <x v="13"/>
    <x v="39"/>
    <x v="16"/>
    <x v="3"/>
    <x v="0"/>
    <x v="2"/>
    <s v="% donneur"/>
    <s v="NA"/>
    <s v="NON"/>
    <s v="tout échantillon est traité"/>
    <s v="reco  &lt;24H"/>
    <s v="température ambiante"/>
    <s v="/"/>
    <s v="hebdo"/>
    <s v="7j +/- 7j"/>
    <s v="/"/>
    <s v="/"/>
    <s v="/"/>
    <s v="stockage _x000a_ADN et ARN_x000a_ infiini"/>
    <s v="NON"/>
    <s v="sang total : G179 / sang total + trié : G179 + G180 + G180"/>
    <s v="Sang total : 500 / sang total + trié : 1900"/>
    <s v="ADN"/>
    <s v="/"/>
    <s v="OUI"/>
    <s v="/"/>
    <s v="Prescription informatisée / IM-GEN 022"/>
    <s v="/"/>
  </r>
  <r>
    <x v="10"/>
    <x v="0"/>
    <x v="0"/>
    <x v="5"/>
    <x v="15"/>
    <x v="395"/>
    <x v="7"/>
    <x v="50"/>
    <x v="36"/>
    <x v="17"/>
    <x v="40"/>
    <x v="17"/>
    <x v="20"/>
    <x v="2"/>
    <x v="2"/>
    <s v="% de mutations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N318"/>
    <n v="870"/>
    <s v="ADN"/>
    <s v="/"/>
    <s v="OUI"/>
    <s v="/"/>
    <s v="Prescription informatisée / IM-GEN 022"/>
    <s v="/"/>
  </r>
  <r>
    <x v="10"/>
    <x v="0"/>
    <x v="0"/>
    <x v="5"/>
    <x v="15"/>
    <x v="396"/>
    <x v="8"/>
    <x v="52"/>
    <x v="37"/>
    <x v="18"/>
    <x v="41"/>
    <x v="16"/>
    <x v="21"/>
    <x v="0"/>
    <x v="2"/>
    <s v="NA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N417"/>
    <n v="430"/>
    <s v="ADN"/>
    <s v="/"/>
    <s v="/"/>
    <s v="/"/>
    <s v="Prescription informatisée / IM-GEN 022"/>
    <s v="/"/>
  </r>
  <r>
    <x v="10"/>
    <x v="0"/>
    <x v="0"/>
    <x v="5"/>
    <x v="15"/>
    <x v="397"/>
    <x v="9"/>
    <x v="52"/>
    <x v="37"/>
    <x v="18"/>
    <x v="42"/>
    <x v="16"/>
    <x v="22"/>
    <x v="0"/>
    <x v="2"/>
    <s v="NA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N408"/>
    <n v="420"/>
    <s v="ADN"/>
    <s v="/"/>
    <s v="/"/>
    <s v="/"/>
    <s v="Prescription informatisée / IM-GEN 022"/>
    <s v="/"/>
  </r>
  <r>
    <x v="10"/>
    <x v="0"/>
    <x v="0"/>
    <x v="5"/>
    <x v="15"/>
    <x v="398"/>
    <x v="10"/>
    <x v="50"/>
    <x v="31"/>
    <x v="13"/>
    <x v="43"/>
    <x v="16"/>
    <x v="23"/>
    <x v="2"/>
    <x v="0"/>
    <s v="NA"/>
    <s v="NA"/>
    <s v="NON"/>
    <s v="tout échantillon est traité"/>
    <s v="reco  &lt;24H"/>
    <s v="température ambiante"/>
    <s v="/"/>
    <s v="hebdo"/>
    <s v="7j +/- 7j"/>
    <s v="/"/>
    <s v="/"/>
    <s v="/"/>
    <s v="stockage des ARN et ADN infini"/>
    <s v="NON"/>
    <s v="N417"/>
    <n v="430"/>
    <s v="ADN"/>
    <s v="/"/>
    <s v="OUI"/>
    <s v="/"/>
    <s v="Prescription informatisée / IM-GEN 022"/>
    <s v="/"/>
  </r>
  <r>
    <x v="10"/>
    <x v="0"/>
    <x v="0"/>
    <x v="5"/>
    <x v="15"/>
    <x v="399"/>
    <x v="11"/>
    <x v="53"/>
    <x v="38"/>
    <x v="15"/>
    <x v="44"/>
    <x v="18"/>
    <x v="15"/>
    <x v="2"/>
    <x v="2"/>
    <s v="NA"/>
    <s v="NA"/>
    <s v="NON"/>
    <s v="tout échantillon est traité"/>
    <s v="reco  &lt;24H"/>
    <s v="température ambiante"/>
    <s v="/"/>
    <s v="hebdo"/>
    <s v="7j +/- 7j"/>
    <s v="/"/>
    <s v="/"/>
    <s v="/"/>
    <s v="stockage des ARN et ADN infini"/>
    <s v="NON"/>
    <s v="N408"/>
    <n v="420"/>
    <s v="ARN"/>
    <s v="/"/>
    <s v="/"/>
    <s v="OUI"/>
    <s v="Prescription informatisée / IM-GEN 022"/>
    <s v="/"/>
  </r>
  <r>
    <x v="10"/>
    <x v="0"/>
    <x v="0"/>
    <x v="5"/>
    <x v="15"/>
    <x v="400"/>
    <x v="3"/>
    <x v="50"/>
    <x v="33"/>
    <x v="19"/>
    <x v="45"/>
    <x v="16"/>
    <x v="15"/>
    <x v="2"/>
    <x v="2"/>
    <s v="NA"/>
    <s v="/"/>
    <s v="NON"/>
    <s v="tout échantillon est traité"/>
    <s v="reco  &lt;24H"/>
    <s v="température ambiante"/>
    <s v="/"/>
    <s v="hebdo"/>
    <s v="7j +/- 7j"/>
    <s v="/"/>
    <s v="/"/>
    <s v="/"/>
    <s v="stockage des ARN et ADN infini"/>
    <s v="NON"/>
    <s v="N408"/>
    <n v="420"/>
    <s v="ARN"/>
    <s v="/"/>
    <s v="/"/>
    <s v="/"/>
    <s v="Prescription informatisée / IM-GEN 022"/>
    <s v="/"/>
  </r>
  <r>
    <x v="10"/>
    <x v="0"/>
    <x v="0"/>
    <x v="5"/>
    <x v="15"/>
    <x v="401"/>
    <x v="12"/>
    <x v="50"/>
    <x v="38"/>
    <x v="15"/>
    <x v="46"/>
    <x v="16"/>
    <x v="24"/>
    <x v="0"/>
    <x v="2"/>
    <s v="% copies"/>
    <s v="NA"/>
    <s v="NON"/>
    <s v="tout échantillon est traité"/>
    <s v="reco  &lt;24H"/>
    <s v="température ambiante"/>
    <s v="/"/>
    <s v="hebdo"/>
    <s v="7j +/- 7j"/>
    <s v="/"/>
    <s v="/"/>
    <s v="/"/>
    <s v="stockage des ARN et ADN infini"/>
    <s v="NON"/>
    <s v="NA"/>
    <s v="NA"/>
    <s v="ARN"/>
    <s v="/"/>
    <s v=" /"/>
    <s v="OUI"/>
    <s v="Prescription informatisée / IM-GEN 022"/>
    <s v="/"/>
  </r>
  <r>
    <x v="10"/>
    <x v="0"/>
    <x v="0"/>
    <x v="5"/>
    <x v="15"/>
    <x v="402"/>
    <x v="13"/>
    <x v="50"/>
    <x v="38"/>
    <x v="15"/>
    <x v="47"/>
    <x v="16"/>
    <x v="19"/>
    <x v="0"/>
    <x v="2"/>
    <s v="% copies"/>
    <s v="NA"/>
    <s v="NON"/>
    <s v="tout échantillon est traité"/>
    <s v="reco  &lt;24H"/>
    <s v="température ambiante"/>
    <s v="/"/>
    <s v="hebdo"/>
    <s v="7j +/- 7j"/>
    <s v="/"/>
    <s v="/"/>
    <s v="/"/>
    <s v="stockage des ARN et ADN infini"/>
    <s v="NON"/>
    <s v="N451"/>
    <n v="500"/>
    <s v="ARN"/>
    <s v="/"/>
    <s v=" /"/>
    <s v="OUI"/>
    <s v="Prescription informatisée / IM-GEN 022"/>
    <s v="/"/>
  </r>
  <r>
    <x v="10"/>
    <x v="0"/>
    <x v="0"/>
    <x v="5"/>
    <x v="15"/>
    <x v="403"/>
    <x v="3"/>
    <x v="50"/>
    <x v="38"/>
    <x v="15"/>
    <x v="48"/>
    <x v="16"/>
    <x v="19"/>
    <x v="0"/>
    <x v="2"/>
    <s v="% copies"/>
    <s v="NA"/>
    <s v="NON"/>
    <s v="tout échantillon est traité"/>
    <s v="reco  &lt;24H"/>
    <s v="température ambiante"/>
    <s v="/"/>
    <s v="hebdo"/>
    <s v="7j +/- 7j"/>
    <s v="/"/>
    <s v="/"/>
    <s v="/"/>
    <s v="stockage des ARN et ADN infini"/>
    <s v="NON"/>
    <s v="N451"/>
    <n v="500"/>
    <s v="ARN"/>
    <s v="/"/>
    <s v=" /"/>
    <s v="OUI"/>
    <s v="Prescription informatisée / IM-GEN 022"/>
    <s v="/"/>
  </r>
  <r>
    <x v="10"/>
    <x v="0"/>
    <x v="0"/>
    <x v="5"/>
    <x v="15"/>
    <x v="404"/>
    <x v="3"/>
    <x v="50"/>
    <x v="38"/>
    <x v="15"/>
    <x v="49"/>
    <x v="16"/>
    <x v="19"/>
    <x v="0"/>
    <x v="2"/>
    <s v="% copies"/>
    <s v="NA"/>
    <s v="NON"/>
    <s v="tout échantillon est traité"/>
    <s v="reco  &lt;24H"/>
    <s v="température ambiante"/>
    <s v="/"/>
    <s v="hebdo"/>
    <s v="7j +/- 7j"/>
    <s v="/"/>
    <s v="/"/>
    <s v="/"/>
    <s v="stockage des ARN et ADN infini"/>
    <s v="NON"/>
    <s v="N451"/>
    <n v="500"/>
    <s v="ARN"/>
    <s v="/"/>
    <s v=" /"/>
    <s v="OUI"/>
    <s v="Prescription informatisée / IM-GEN 022"/>
    <s v="/"/>
  </r>
  <r>
    <x v="10"/>
    <x v="0"/>
    <x v="0"/>
    <x v="5"/>
    <x v="15"/>
    <x v="405"/>
    <x v="13"/>
    <x v="50"/>
    <x v="38"/>
    <x v="15"/>
    <x v="50"/>
    <x v="16"/>
    <x v="19"/>
    <x v="0"/>
    <x v="2"/>
    <s v="% copies"/>
    <s v="NA"/>
    <s v="NON"/>
    <s v="tout échantillon est traité"/>
    <s v="reco  &lt;24H"/>
    <s v="température ambiante"/>
    <s v="/"/>
    <s v="hebdo"/>
    <s v="7j +/- 7j"/>
    <s v="/"/>
    <s v="/"/>
    <s v="/"/>
    <s v="stockage des ARN et ADN infini"/>
    <s v="NON"/>
    <s v="N451"/>
    <n v="500"/>
    <s v="ARN"/>
    <s v="/"/>
    <s v=" /"/>
    <s v="OUI"/>
    <s v="Prescription informatisée / IM-GEN 022"/>
    <s v="/"/>
  </r>
  <r>
    <x v="10"/>
    <x v="0"/>
    <x v="0"/>
    <x v="5"/>
    <x v="15"/>
    <x v="406"/>
    <x v="3"/>
    <x v="50"/>
    <x v="38"/>
    <x v="15"/>
    <x v="51"/>
    <x v="16"/>
    <x v="19"/>
    <x v="0"/>
    <x v="2"/>
    <s v="% copies"/>
    <s v="NA"/>
    <s v="NON"/>
    <s v="tout échantillon est traité"/>
    <s v="reco  &lt;24H"/>
    <s v="température ambiante"/>
    <s v="/"/>
    <s v="hebdo"/>
    <s v="7j +/- 7j"/>
    <s v="/"/>
    <s v="/"/>
    <s v="/"/>
    <s v="stockage des ARN et ADN infini"/>
    <s v="NON"/>
    <s v="N451"/>
    <n v="500"/>
    <s v="ARN"/>
    <s v="/"/>
    <s v=" /"/>
    <s v="OUI"/>
    <s v="Prescription informatisée / IM-GEN 022"/>
    <s v="/"/>
  </r>
  <r>
    <x v="10"/>
    <x v="0"/>
    <x v="0"/>
    <x v="5"/>
    <x v="15"/>
    <x v="407"/>
    <x v="13"/>
    <x v="50"/>
    <x v="38"/>
    <x v="15"/>
    <x v="52"/>
    <x v="16"/>
    <x v="15"/>
    <x v="2"/>
    <x v="2"/>
    <s v="copies "/>
    <s v="NA"/>
    <s v="NON"/>
    <s v="tout échantillon est traité"/>
    <s v="reco  &lt;24H"/>
    <s v="température ambiante"/>
    <s v="/"/>
    <s v="hebdo"/>
    <s v="7j +/- 7j"/>
    <s v="/"/>
    <s v="/"/>
    <s v="/"/>
    <s v="stockage des ARN et ADN infini"/>
    <s v="NON"/>
    <s v="N408"/>
    <n v="420"/>
    <s v="ARN"/>
    <s v="/"/>
    <s v="/"/>
    <s v="OUI"/>
    <s v="Prescription informatisée / IM-GEN 022"/>
    <s v="/"/>
  </r>
  <r>
    <x v="10"/>
    <x v="0"/>
    <x v="0"/>
    <x v="5"/>
    <x v="15"/>
    <x v="408"/>
    <x v="13"/>
    <x v="50"/>
    <x v="38"/>
    <x v="15"/>
    <x v="53"/>
    <x v="16"/>
    <x v="19"/>
    <x v="0"/>
    <x v="2"/>
    <s v="% copies"/>
    <s v="NA"/>
    <s v="NON"/>
    <s v="tout échantillon est traité"/>
    <s v="reco  &lt;24H"/>
    <s v="température ambiante"/>
    <s v="/"/>
    <s v="hebdo"/>
    <s v="7j +/- 7j"/>
    <s v="/"/>
    <s v="/"/>
    <s v="/"/>
    <s v="stockage _x000a_ADN et ARN_x000a_ infiini"/>
    <s v="NON"/>
    <s v="N451"/>
    <n v="500"/>
    <s v="ARN"/>
    <s v="/"/>
    <s v=" /"/>
    <s v="OUI"/>
    <s v="Prescription informatisée / IM-GEN 022"/>
    <s v="/"/>
  </r>
  <r>
    <x v="10"/>
    <x v="0"/>
    <x v="0"/>
    <x v="5"/>
    <x v="15"/>
    <x v="409"/>
    <x v="14"/>
    <x v="50"/>
    <x v="39"/>
    <x v="16"/>
    <x v="54"/>
    <x v="19"/>
    <x v="24"/>
    <x v="0"/>
    <x v="2"/>
    <s v="NA"/>
    <s v="NA"/>
    <s v="NON"/>
    <s v="tout échantillon est traité"/>
    <s v="reco  &lt;24H"/>
    <s v="température ambiante"/>
    <s v="/"/>
    <s v="quotidien"/>
    <s v="21j"/>
    <s v="/"/>
    <s v="/"/>
    <s v="/"/>
    <s v="stockage culots_x000a_infini"/>
    <s v="NON"/>
    <s v="B906"/>
    <n v="800"/>
    <s v="/"/>
    <s v="/"/>
    <s v="OUI"/>
    <s v=" /"/>
    <s v="IM-GEN  023"/>
    <s v="/"/>
  </r>
  <r>
    <x v="10"/>
    <x v="0"/>
    <x v="0"/>
    <x v="5"/>
    <x v="15"/>
    <x v="410"/>
    <x v="9"/>
    <x v="51"/>
    <x v="40"/>
    <x v="17"/>
    <x v="55"/>
    <x v="16"/>
    <x v="25"/>
    <x v="2"/>
    <x v="2"/>
    <s v="NA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IGH : N400_x000a_TCR : N404"/>
    <s v="IGH : 770_x000a_TCR : 770"/>
    <s v="ADN"/>
    <s v="/"/>
    <s v="OUI"/>
    <s v="/"/>
    <s v="Prescription informatisée / IM-GEN 022"/>
    <s v="/"/>
  </r>
  <r>
    <x v="10"/>
    <x v="0"/>
    <x v="0"/>
    <x v="5"/>
    <x v="15"/>
    <x v="411"/>
    <x v="9"/>
    <x v="50"/>
    <x v="31"/>
    <x v="13"/>
    <x v="56"/>
    <x v="16"/>
    <x v="22"/>
    <x v="0"/>
    <x v="2"/>
    <s v="NA"/>
    <s v="NA"/>
    <s v="NON"/>
    <s v="tout échantillon est traité"/>
    <s v="reco  &lt;24H"/>
    <s v="température ambiante"/>
    <s v="/"/>
    <s v="hebdo"/>
    <s v="7j +/- 7j"/>
    <s v=" /"/>
    <s v=" /"/>
    <s v=" /"/>
    <s v="stockage des ARN et ADN infini"/>
    <s v="NON"/>
    <s v="N408"/>
    <n v="420"/>
    <s v="ADN"/>
    <s v="/"/>
    <s v="OUI"/>
    <s v="/"/>
    <s v="Prescription informatisée / IM-GEN 022"/>
    <s v="/"/>
  </r>
  <r>
    <x v="10"/>
    <x v="0"/>
    <x v="0"/>
    <x v="5"/>
    <x v="15"/>
    <x v="412"/>
    <x v="15"/>
    <x v="50"/>
    <x v="34"/>
    <x v="16"/>
    <x v="57"/>
    <x v="16"/>
    <x v="19"/>
    <x v="0"/>
    <x v="2"/>
    <s v="NA"/>
    <s v="NA"/>
    <s v="NON"/>
    <s v="tout échantillon est traité"/>
    <s v="reco  &lt;24H"/>
    <s v="température ambiante"/>
    <s v="/"/>
    <s v="hebdo"/>
    <s v="7j +/- 7j"/>
    <s v="/"/>
    <s v="/"/>
    <s v="/"/>
    <s v="stockage _x000a_ADN et ARN_x000a_ infiini"/>
    <s v="NON"/>
    <s v="N417"/>
    <n v="430"/>
    <s v="ADN"/>
    <s v="/"/>
    <s v="OUI"/>
    <s v="/"/>
    <s v="Prescription informatisée / IM-GEN 022"/>
    <s v="/"/>
  </r>
  <r>
    <x v="10"/>
    <x v="0"/>
    <x v="0"/>
    <x v="5"/>
    <x v="15"/>
    <x v="413"/>
    <x v="16"/>
    <x v="54"/>
    <x v="34"/>
    <x v="16"/>
    <x v="58"/>
    <x v="18"/>
    <x v="14"/>
    <x v="0"/>
    <x v="2"/>
    <s v="NA"/>
    <s v="NA"/>
    <s v="NON"/>
    <s v="tout échantillon est traité"/>
    <s v="reco  &lt;24H"/>
    <s v="température ambiante"/>
    <s v="/"/>
    <s v="hebdo"/>
    <s v="7j +/- 7j"/>
    <s v="/"/>
    <s v="/"/>
    <s v="/"/>
    <s v="stockage des ARN et ADN infini"/>
    <s v="NON"/>
    <s v="N408"/>
    <n v="420"/>
    <s v="ARN"/>
    <s v="/"/>
    <s v="/"/>
    <s v="OUI"/>
    <s v="Prescription informatisée / IM-GEN 022"/>
    <s v="/"/>
  </r>
  <r>
    <x v="10"/>
    <x v="0"/>
    <x v="0"/>
    <x v="5"/>
    <x v="15"/>
    <x v="414"/>
    <x v="13"/>
    <x v="50"/>
    <x v="34"/>
    <x v="16"/>
    <x v="59"/>
    <x v="18"/>
    <x v="15"/>
    <x v="2"/>
    <x v="2"/>
    <s v="NA"/>
    <s v="NA"/>
    <s v="NON"/>
    <s v="tout échantillon est traité"/>
    <s v="reco  &lt;24H"/>
    <s v="température ambiante"/>
    <s v="/"/>
    <s v="hebdo"/>
    <s v="7j +/- 7j"/>
    <s v="/"/>
    <s v="/"/>
    <s v="/"/>
    <s v="stockage des ARN et ADN infini"/>
    <s v="NON"/>
    <s v="N408"/>
    <n v="420"/>
    <s v="ARN"/>
    <s v="/"/>
    <s v="/"/>
    <s v="OUI"/>
    <s v="Prescription informatisée / IM-GEN 022"/>
    <s v="/"/>
  </r>
  <r>
    <x v="10"/>
    <x v="0"/>
    <x v="0"/>
    <x v="5"/>
    <x v="15"/>
    <x v="415"/>
    <x v="17"/>
    <x v="50"/>
    <x v="33"/>
    <x v="19"/>
    <x v="60"/>
    <x v="16"/>
    <x v="15"/>
    <x v="2"/>
    <x v="2"/>
    <s v="NA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N421"/>
    <n v="1010"/>
    <s v="ARN"/>
    <s v="/"/>
    <s v="/"/>
    <s v="OUI"/>
    <s v="Prescription informatisée / IM-GEN 022"/>
    <s v="/"/>
  </r>
  <r>
    <x v="10"/>
    <x v="0"/>
    <x v="0"/>
    <x v="5"/>
    <x v="15"/>
    <x v="416"/>
    <x v="18"/>
    <x v="50"/>
    <x v="33"/>
    <x v="19"/>
    <x v="61"/>
    <x v="16"/>
    <x v="26"/>
    <x v="2"/>
    <x v="2"/>
    <s v="NA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N906"/>
    <n v="570"/>
    <s v="ARN"/>
    <s v="/"/>
    <s v="/"/>
    <s v="OUI"/>
    <s v="Prescription informatisée / IM-GEN 022"/>
    <s v="/"/>
  </r>
  <r>
    <x v="10"/>
    <x v="0"/>
    <x v="0"/>
    <x v="5"/>
    <x v="15"/>
    <x v="417"/>
    <x v="18"/>
    <x v="50"/>
    <x v="33"/>
    <x v="19"/>
    <x v="62"/>
    <x v="16"/>
    <x v="22"/>
    <x v="0"/>
    <x v="2"/>
    <s v="NA"/>
    <s v="NA"/>
    <s v="NON"/>
    <s v="tout échantillon est traité"/>
    <s v="reco  &lt;24H"/>
    <s v="température ambiante"/>
    <s v="/"/>
    <s v="hebdo"/>
    <s v="7j +/- 7j"/>
    <s v="/"/>
    <s v="/"/>
    <s v="/"/>
    <s v="stockage des ARN et ADN infini"/>
    <s v="NON"/>
    <s v="N408"/>
    <n v="420"/>
    <s v="ADN"/>
    <s v="/"/>
    <s v="OUI"/>
    <s v=" /"/>
    <s v="Prescription informatisée / IM-GEN 022"/>
    <s v="/"/>
  </r>
  <r>
    <x v="10"/>
    <x v="0"/>
    <x v="0"/>
    <x v="5"/>
    <x v="15"/>
    <x v="418"/>
    <x v="19"/>
    <x v="50"/>
    <x v="41"/>
    <x v="13"/>
    <x v="63"/>
    <x v="16"/>
    <x v="27"/>
    <x v="0"/>
    <x v="0"/>
    <s v="NA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N501"/>
    <n v="430"/>
    <s v="ADN"/>
    <s v="/"/>
    <s v="OUI"/>
    <s v=" /"/>
    <s v="Prescription informatisée / IM-GEN 022"/>
    <s v="/"/>
  </r>
  <r>
    <x v="10"/>
    <x v="0"/>
    <x v="0"/>
    <x v="5"/>
    <x v="15"/>
    <x v="419"/>
    <x v="20"/>
    <x v="50"/>
    <x v="33"/>
    <x v="17"/>
    <x v="61"/>
    <x v="16"/>
    <x v="26"/>
    <x v="2"/>
    <x v="2"/>
    <s v="NA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N906"/>
    <n v="570"/>
    <s v="ARN"/>
    <s v="/"/>
    <s v="/"/>
    <s v="OUI"/>
    <s v="Prescription informatisée / IM-GEN 022"/>
    <s v="/"/>
  </r>
  <r>
    <x v="10"/>
    <x v="0"/>
    <x v="0"/>
    <x v="5"/>
    <x v="15"/>
    <x v="420"/>
    <x v="21"/>
    <x v="50"/>
    <x v="33"/>
    <x v="19"/>
    <x v="61"/>
    <x v="16"/>
    <x v="26"/>
    <x v="2"/>
    <x v="2"/>
    <s v="NA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N906"/>
    <n v="570"/>
    <s v="ARN"/>
    <s v="/"/>
    <s v="/"/>
    <s v="OUI"/>
    <s v="Prescription informatisée / IM-GEN 022"/>
    <s v="/"/>
  </r>
  <r>
    <x v="10"/>
    <x v="0"/>
    <x v="0"/>
    <x v="5"/>
    <x v="15"/>
    <x v="421"/>
    <x v="13"/>
    <x v="50"/>
    <x v="33"/>
    <x v="17"/>
    <x v="61"/>
    <x v="16"/>
    <x v="26"/>
    <x v="2"/>
    <x v="2"/>
    <s v="NA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N906"/>
    <n v="570"/>
    <s v="ADN"/>
    <s v="/"/>
    <s v="OUI"/>
    <s v="/"/>
    <s v="Prescription informatisée / IM-GEN 022"/>
    <s v="/"/>
  </r>
  <r>
    <x v="10"/>
    <x v="0"/>
    <x v="0"/>
    <x v="5"/>
    <x v="15"/>
    <x v="422"/>
    <x v="22"/>
    <x v="50"/>
    <x v="33"/>
    <x v="19"/>
    <x v="61"/>
    <x v="16"/>
    <x v="26"/>
    <x v="2"/>
    <x v="2"/>
    <s v="NA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N906"/>
    <n v="570"/>
    <s v="ADN"/>
    <s v="/"/>
    <s v="OUI"/>
    <s v="/"/>
    <s v="Prescription informatisée / IM-GEN 022"/>
    <s v="/"/>
  </r>
  <r>
    <x v="10"/>
    <x v="0"/>
    <x v="0"/>
    <x v="5"/>
    <x v="15"/>
    <x v="423"/>
    <x v="9"/>
    <x v="50"/>
    <x v="33"/>
    <x v="17"/>
    <x v="64"/>
    <x v="16"/>
    <x v="26"/>
    <x v="2"/>
    <x v="2"/>
    <s v="NA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N906"/>
    <n v="570"/>
    <s v="ARN"/>
    <s v="/"/>
    <s v="/"/>
    <s v="OUI"/>
    <s v="Prescription informatisée / IM-GEN 022"/>
    <s v="/"/>
  </r>
  <r>
    <x v="10"/>
    <x v="0"/>
    <x v="0"/>
    <x v="5"/>
    <x v="15"/>
    <x v="424"/>
    <x v="23"/>
    <x v="50"/>
    <x v="33"/>
    <x v="17"/>
    <x v="61"/>
    <x v="16"/>
    <x v="26"/>
    <x v="2"/>
    <x v="2"/>
    <s v="NA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N906"/>
    <n v="570"/>
    <s v="ADN"/>
    <s v="/"/>
    <s v="OUI"/>
    <s v="/"/>
    <s v="Prescription informatisée / IM-GEN 022"/>
    <s v="/"/>
  </r>
  <r>
    <x v="10"/>
    <x v="0"/>
    <x v="0"/>
    <x v="5"/>
    <x v="15"/>
    <x v="425"/>
    <x v="20"/>
    <x v="50"/>
    <x v="33"/>
    <x v="19"/>
    <x v="61"/>
    <x v="16"/>
    <x v="26"/>
    <x v="2"/>
    <x v="2"/>
    <s v="NA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N906"/>
    <n v="570"/>
    <s v="ADN"/>
    <s v="/"/>
    <s v="OUI"/>
    <s v="/"/>
    <s v="Prescription informatisée / IM-GEN 022"/>
    <s v="/"/>
  </r>
  <r>
    <x v="10"/>
    <x v="0"/>
    <x v="0"/>
    <x v="5"/>
    <x v="15"/>
    <x v="426"/>
    <x v="13"/>
    <x v="50"/>
    <x v="33"/>
    <x v="19"/>
    <x v="61"/>
    <x v="16"/>
    <x v="26"/>
    <x v="2"/>
    <x v="2"/>
    <s v="NA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N906"/>
    <n v="570"/>
    <s v="ADN"/>
    <s v="/"/>
    <s v="OUI"/>
    <s v="/"/>
    <s v="Prescription informatisée / IM-GEN 022"/>
    <s v="/"/>
  </r>
  <r>
    <x v="10"/>
    <x v="0"/>
    <x v="0"/>
    <x v="5"/>
    <x v="15"/>
    <x v="427"/>
    <x v="9"/>
    <x v="50"/>
    <x v="33"/>
    <x v="19"/>
    <x v="61"/>
    <x v="16"/>
    <x v="26"/>
    <x v="2"/>
    <x v="2"/>
    <s v="NA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N906"/>
    <n v="570"/>
    <s v="ARN"/>
    <s v="/"/>
    <s v="/"/>
    <s v="OUI"/>
    <s v="Prescription informatisée / IM-GEN 022"/>
    <s v="/"/>
  </r>
  <r>
    <x v="10"/>
    <x v="0"/>
    <x v="0"/>
    <x v="5"/>
    <x v="15"/>
    <x v="428"/>
    <x v="9"/>
    <x v="50"/>
    <x v="33"/>
    <x v="19"/>
    <x v="61"/>
    <x v="16"/>
    <x v="25"/>
    <x v="2"/>
    <x v="2"/>
    <s v="NA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N906"/>
    <n v="570"/>
    <s v="ARN"/>
    <s v="/"/>
    <s v="/"/>
    <s v="OUI"/>
    <s v="Prescription informatisée / IM-GEN 022"/>
    <s v="/"/>
  </r>
  <r>
    <x v="10"/>
    <x v="0"/>
    <x v="0"/>
    <x v="5"/>
    <x v="15"/>
    <x v="429"/>
    <x v="9"/>
    <x v="50"/>
    <x v="33"/>
    <x v="19"/>
    <x v="61"/>
    <x v="16"/>
    <x v="26"/>
    <x v="2"/>
    <x v="2"/>
    <s v="NA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N906"/>
    <n v="570"/>
    <s v="ARN"/>
    <s v="/"/>
    <s v="/"/>
    <s v="OUI"/>
    <s v="Prescription informatisée / IM-GEN 022"/>
    <s v="/"/>
  </r>
  <r>
    <x v="10"/>
    <x v="0"/>
    <x v="0"/>
    <x v="5"/>
    <x v="15"/>
    <x v="430"/>
    <x v="9"/>
    <x v="50"/>
    <x v="33"/>
    <x v="17"/>
    <x v="65"/>
    <x v="16"/>
    <x v="26"/>
    <x v="2"/>
    <x v="2"/>
    <s v="NA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N906"/>
    <n v="570"/>
    <s v="ARN"/>
    <s v="/"/>
    <s v="/"/>
    <s v="OUI"/>
    <s v="Prescription informatisée / IM-GEN 022"/>
    <s v="/"/>
  </r>
  <r>
    <x v="10"/>
    <x v="0"/>
    <x v="0"/>
    <x v="5"/>
    <x v="15"/>
    <x v="431"/>
    <x v="9"/>
    <x v="50"/>
    <x v="34"/>
    <x v="16"/>
    <x v="66"/>
    <x v="16"/>
    <x v="15"/>
    <x v="2"/>
    <x v="2"/>
    <s v="NA"/>
    <s v="NA"/>
    <s v="NON"/>
    <s v="tout échantillon est traité"/>
    <s v="reco  &lt;24H"/>
    <s v="température ambiante"/>
    <s v="/"/>
    <s v="hebdo"/>
    <s v="7j +/- 7j"/>
    <s v="/"/>
    <s v="/"/>
    <s v="/"/>
    <s v="stockage des ARN et ADN infini"/>
    <s v="NON"/>
    <s v="N408"/>
    <n v="420"/>
    <s v="ARN"/>
    <s v="/"/>
    <s v="/"/>
    <s v="OUI"/>
    <s v="Prescription informatisée / IM-GEN 022"/>
    <s v="/"/>
  </r>
  <r>
    <x v="10"/>
    <x v="0"/>
    <x v="0"/>
    <x v="5"/>
    <x v="15"/>
    <x v="432"/>
    <x v="9"/>
    <x v="50"/>
    <x v="33"/>
    <x v="19"/>
    <x v="67"/>
    <x v="16"/>
    <x v="28"/>
    <x v="2"/>
    <x v="2"/>
    <s v="NA"/>
    <s v="NA"/>
    <s v="NON"/>
    <s v="tout échantillon est traité"/>
    <s v="reco  &lt;24H"/>
    <s v="température ambiante"/>
    <s v="/"/>
    <s v="hebdo"/>
    <s v="15j +/- 7j"/>
    <s v=" /"/>
    <s v=" /"/>
    <s v=" /"/>
    <s v="stockage des ARN et ADN infini"/>
    <s v="NON"/>
    <s v="N906 ou N455"/>
    <n v="570"/>
    <s v="ARN"/>
    <s v=" /"/>
    <s v="OUI"/>
    <s v=" /"/>
    <s v="Prescription informatisée / IM-GEN 022"/>
    <s v="/"/>
  </r>
  <r>
    <x v="10"/>
    <x v="0"/>
    <x v="0"/>
    <x v="5"/>
    <x v="15"/>
    <x v="433"/>
    <x v="9"/>
    <x v="52"/>
    <x v="40"/>
    <x v="19"/>
    <x v="68"/>
    <x v="16"/>
    <x v="14"/>
    <x v="0"/>
    <x v="2"/>
    <s v="NA"/>
    <s v="NA"/>
    <s v="NON"/>
    <s v="tout échantillon est traité"/>
    <s v="reco  &lt;24H"/>
    <s v="température ambiante"/>
    <s v="/"/>
    <s v="hebdo"/>
    <s v="15j +/- 7j"/>
    <s v=" /"/>
    <s v=" /"/>
    <s v=" /"/>
    <s v="stockage des ARN et ADN infini"/>
    <s v="NON"/>
    <m/>
    <m/>
    <m/>
    <s v=" /"/>
    <s v="OUI"/>
    <s v=" /"/>
    <s v="Prescription informatisée / IM-GEN 022"/>
    <s v="/"/>
  </r>
  <r>
    <x v="10"/>
    <x v="0"/>
    <x v="0"/>
    <x v="5"/>
    <x v="15"/>
    <x v="434"/>
    <x v="9"/>
    <x v="50"/>
    <x v="33"/>
    <x v="19"/>
    <x v="69"/>
    <x v="16"/>
    <x v="15"/>
    <x v="2"/>
    <x v="2"/>
    <s v="NA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N459"/>
    <n v="460"/>
    <s v="ADN"/>
    <s v="/"/>
    <s v="OUI"/>
    <s v="/"/>
    <s v="Prescription informatisée / IM-GEN 022"/>
    <s v="/"/>
  </r>
  <r>
    <x v="10"/>
    <x v="0"/>
    <x v="0"/>
    <x v="5"/>
    <x v="15"/>
    <x v="435"/>
    <x v="9"/>
    <x v="50"/>
    <x v="33"/>
    <x v="19"/>
    <x v="70"/>
    <x v="16"/>
    <x v="17"/>
    <x v="2"/>
    <x v="2"/>
    <s v="NA"/>
    <s v="NA"/>
    <s v="NON"/>
    <s v="tout échantillon est traité"/>
    <s v="reco  &lt;24H"/>
    <s v="température ambiante"/>
    <s v="/"/>
    <s v="hebdo"/>
    <s v="15j +/- 7j"/>
    <s v=" /"/>
    <s v=" /"/>
    <s v=" /"/>
    <s v="stockage des ARN et ADN infini"/>
    <s v="NON"/>
    <s v="N906"/>
    <n v="570"/>
    <s v="ADN"/>
    <s v=" /"/>
    <s v="OUI"/>
    <s v=" /"/>
    <s v="Prescription informatisée / IM-GEN 022"/>
    <s v="/"/>
  </r>
  <r>
    <x v="10"/>
    <x v="0"/>
    <x v="0"/>
    <x v="5"/>
    <x v="15"/>
    <x v="436"/>
    <x v="9"/>
    <x v="50"/>
    <x v="33"/>
    <x v="19"/>
    <x v="71"/>
    <x v="16"/>
    <x v="15"/>
    <x v="2"/>
    <x v="2"/>
    <s v="NA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N906 ou N455"/>
    <n v="570"/>
    <s v="ARN"/>
    <s v="/"/>
    <s v=" /"/>
    <s v="OUI"/>
    <s v="Prescription informatisée / IM-GEN 022"/>
    <s v="/"/>
  </r>
  <r>
    <x v="10"/>
    <x v="0"/>
    <x v="0"/>
    <x v="5"/>
    <x v="15"/>
    <x v="437"/>
    <x v="9"/>
    <x v="50"/>
    <x v="33"/>
    <x v="19"/>
    <x v="72"/>
    <x v="16"/>
    <x v="15"/>
    <x v="2"/>
    <x v="2"/>
    <s v="NA"/>
    <s v="NA"/>
    <s v="NON"/>
    <s v="tout échantillon est traité"/>
    <s v="reco  &lt;24H"/>
    <s v="température ambiante"/>
    <s v="/"/>
    <s v="hebdo"/>
    <s v="15j +/- 7j"/>
    <s v=" /"/>
    <s v=" /"/>
    <s v=" /"/>
    <s v="stockage des ARN et ADN infini"/>
    <s v="NON"/>
    <s v="N906 ou N455"/>
    <n v="570"/>
    <s v="ADN"/>
    <s v=" /"/>
    <s v="OUI"/>
    <s v=" /"/>
    <s v="Prescription informatisée / IM-GEN 022"/>
    <s v="/"/>
  </r>
  <r>
    <x v="10"/>
    <x v="0"/>
    <x v="0"/>
    <x v="5"/>
    <x v="15"/>
    <x v="438"/>
    <x v="9"/>
    <x v="51"/>
    <x v="34"/>
    <x v="16"/>
    <x v="73"/>
    <x v="20"/>
    <x v="29"/>
    <x v="2"/>
    <x v="2"/>
    <s v="NA"/>
    <s v="NA"/>
    <s v="NON"/>
    <s v="tout échantillon est traité"/>
    <s v="reco  &lt;24H"/>
    <s v="température ambiante"/>
    <s v="/"/>
    <s v="rare"/>
    <s v="15j +/- 7j"/>
    <s v="/"/>
    <s v="/"/>
    <s v="/"/>
    <s v="stockage des ARN et ADN infini"/>
    <s v="NON"/>
    <s v="N408"/>
    <n v="420"/>
    <s v="ARN"/>
    <s v="/"/>
    <s v="/"/>
    <s v="OUI"/>
    <s v="Prescription informatisée / IM-GEN 022"/>
    <s v="/"/>
  </r>
  <r>
    <x v="10"/>
    <x v="0"/>
    <x v="0"/>
    <x v="5"/>
    <x v="15"/>
    <x v="439"/>
    <x v="9"/>
    <x v="51"/>
    <x v="34"/>
    <x v="16"/>
    <x v="74"/>
    <x v="20"/>
    <x v="29"/>
    <x v="2"/>
    <x v="2"/>
    <s v="NA"/>
    <s v="NA"/>
    <s v="NON"/>
    <s v="tout échantillon est traité"/>
    <s v="reco  &lt;24H"/>
    <s v="température ambiante"/>
    <s v="/"/>
    <s v="rare"/>
    <s v="15j +/- 7j"/>
    <s v="/"/>
    <s v="/"/>
    <s v="/"/>
    <s v="stockage des ARN et ADN infini"/>
    <s v="NON"/>
    <s v="N408"/>
    <n v="420"/>
    <s v="ARN"/>
    <s v="/"/>
    <s v="/"/>
    <s v="OUI"/>
    <s v="Prescription informatisée / IM-GEN 022"/>
    <s v="/"/>
  </r>
  <r>
    <x v="10"/>
    <x v="0"/>
    <x v="0"/>
    <x v="5"/>
    <x v="15"/>
    <x v="440"/>
    <x v="9"/>
    <x v="50"/>
    <x v="34"/>
    <x v="16"/>
    <x v="75"/>
    <x v="20"/>
    <x v="29"/>
    <x v="2"/>
    <x v="2"/>
    <s v="NA"/>
    <s v="NA"/>
    <s v="NON"/>
    <s v="tout échantillon est traité"/>
    <s v="reco  &lt;24H"/>
    <s v="température ambiante"/>
    <s v="/"/>
    <s v="rare"/>
    <s v="15j +/- 7j"/>
    <s v="/"/>
    <s v="/"/>
    <s v="/"/>
    <s v="stockage des ARN et ADN infini"/>
    <s v="NON"/>
    <s v="N408"/>
    <n v="420"/>
    <s v="ARN"/>
    <s v="/"/>
    <s v="/"/>
    <s v="OUI"/>
    <s v="Prescription informatisée / IM-GEN 022"/>
    <s v="/"/>
  </r>
  <r>
    <x v="10"/>
    <x v="0"/>
    <x v="0"/>
    <x v="5"/>
    <x v="15"/>
    <x v="441"/>
    <x v="9"/>
    <x v="51"/>
    <x v="34"/>
    <x v="16"/>
    <x v="76"/>
    <x v="20"/>
    <x v="29"/>
    <x v="2"/>
    <x v="2"/>
    <s v="NA"/>
    <s v="NA"/>
    <s v="NON"/>
    <s v="tout échantillon est traité"/>
    <s v="reco  &lt;24H"/>
    <s v="température ambiante"/>
    <s v="/"/>
    <s v="rare"/>
    <s v="15j +/- 7j"/>
    <s v="/"/>
    <s v="/"/>
    <s v="/"/>
    <s v="stockage des ARN et ADN infini"/>
    <s v="NON"/>
    <s v="N408"/>
    <n v="420"/>
    <s v="ARN"/>
    <s v="/"/>
    <s v="/"/>
    <s v="OUI"/>
    <s v="Prescription informatisée / IM-GEN 022"/>
    <s v="/"/>
  </r>
  <r>
    <x v="10"/>
    <x v="0"/>
    <x v="0"/>
    <x v="5"/>
    <x v="15"/>
    <x v="442"/>
    <x v="9"/>
    <x v="50"/>
    <x v="34"/>
    <x v="16"/>
    <x v="77"/>
    <x v="20"/>
    <x v="29"/>
    <x v="2"/>
    <x v="2"/>
    <s v="NA"/>
    <s v="NA"/>
    <s v="NON"/>
    <s v="tout échantillon est traité"/>
    <s v="reco  &lt;24H"/>
    <s v="température ambiante"/>
    <s v="/"/>
    <s v="rare"/>
    <s v="15j +/- 7j"/>
    <s v="/"/>
    <s v="/"/>
    <s v="/"/>
    <s v="stockage des ARN et ADN infini"/>
    <s v="NON"/>
    <s v="N408"/>
    <n v="420"/>
    <s v="ARN"/>
    <s v="/"/>
    <s v="/"/>
    <s v="OUI"/>
    <s v="Prescription informatisée / IM-GEN 022"/>
    <s v="/"/>
  </r>
  <r>
    <x v="10"/>
    <x v="0"/>
    <x v="0"/>
    <x v="5"/>
    <x v="15"/>
    <x v="443"/>
    <x v="9"/>
    <x v="50"/>
    <x v="34"/>
    <x v="16"/>
    <x v="78"/>
    <x v="16"/>
    <x v="19"/>
    <x v="0"/>
    <x v="2"/>
    <s v="NA"/>
    <s v="NA"/>
    <s v="NON"/>
    <s v="tout échantillon est traité"/>
    <s v="reco  &lt;24H"/>
    <s v="température ambiante"/>
    <s v="/"/>
    <s v="hebdo"/>
    <s v="7j +/- 7j"/>
    <s v="/"/>
    <s v="/"/>
    <s v="/"/>
    <s v="stockage _x000a_ADN et ARN_x000a_ infiini"/>
    <s v="NON"/>
    <s v="N408"/>
    <n v="420"/>
    <s v="ARN"/>
    <s v="/"/>
    <s v=" /"/>
    <s v="OUI"/>
    <s v="Prescription informatisée / IM-GEN 022"/>
    <s v="/"/>
  </r>
  <r>
    <x v="10"/>
    <x v="0"/>
    <x v="0"/>
    <x v="5"/>
    <x v="15"/>
    <x v="444"/>
    <x v="9"/>
    <x v="50"/>
    <x v="34"/>
    <x v="16"/>
    <x v="79"/>
    <x v="16"/>
    <x v="19"/>
    <x v="0"/>
    <x v="2"/>
    <s v="NA"/>
    <s v="NA"/>
    <s v="NON"/>
    <s v="tout échantillon est traité"/>
    <s v="reco  &lt;24H"/>
    <s v="température ambiante"/>
    <s v="/"/>
    <s v="hebdo"/>
    <s v="7j +/- 7j"/>
    <s v="/"/>
    <s v="/"/>
    <s v="/"/>
    <s v="stockage _x000a_ADN et ARN_x000a_ infiini"/>
    <s v="NON"/>
    <s v="N408"/>
    <n v="420"/>
    <s v="ARN"/>
    <s v="/"/>
    <s v=" /"/>
    <s v="OUI"/>
    <s v="Prescription informatisée / IM-GEN 022"/>
    <s v="/"/>
  </r>
  <r>
    <x v="10"/>
    <x v="0"/>
    <x v="0"/>
    <x v="5"/>
    <x v="15"/>
    <x v="445"/>
    <x v="9"/>
    <x v="50"/>
    <x v="34"/>
    <x v="16"/>
    <x v="80"/>
    <x v="16"/>
    <x v="19"/>
    <x v="0"/>
    <x v="2"/>
    <s v="NA"/>
    <s v="NA"/>
    <s v="NON"/>
    <s v="tout échantillon est traité"/>
    <s v="reco  &lt;24H"/>
    <s v="température ambiante"/>
    <s v="/"/>
    <s v="hebdo, immédiat si urgent"/>
    <s v="7j +/- 7j"/>
    <s v="/"/>
    <s v="/"/>
    <s v="/"/>
    <s v="stockage _x000a_ADN et ARN_x000a_ infiini"/>
    <s v="NON"/>
    <s v="N408*3"/>
    <n v="1260"/>
    <s v="ARN"/>
    <s v="/"/>
    <s v=" /"/>
    <s v="OUI"/>
    <s v="Prescription informatisée / IM-GEN 022"/>
    <s v="/"/>
  </r>
  <r>
    <x v="10"/>
    <x v="0"/>
    <x v="0"/>
    <x v="5"/>
    <x v="15"/>
    <x v="446"/>
    <x v="9"/>
    <x v="50"/>
    <x v="34"/>
    <x v="16"/>
    <x v="59"/>
    <x v="16"/>
    <x v="15"/>
    <x v="2"/>
    <x v="2"/>
    <s v="NA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N408"/>
    <n v="420"/>
    <s v="ARN"/>
    <s v="/"/>
    <s v="/"/>
    <s v="OUI"/>
    <s v="Prescription informatisée / IM-GEN 022"/>
    <s v="/"/>
  </r>
  <r>
    <x v="10"/>
    <x v="0"/>
    <x v="0"/>
    <x v="5"/>
    <x v="15"/>
    <x v="447"/>
    <x v="9"/>
    <x v="51"/>
    <x v="34"/>
    <x v="16"/>
    <x v="81"/>
    <x v="20"/>
    <x v="29"/>
    <x v="2"/>
    <x v="2"/>
    <s v="NA"/>
    <s v="NA"/>
    <s v="NON"/>
    <s v="tout échantillon est traité"/>
    <s v="reco  &lt;24H"/>
    <s v="température ambiante"/>
    <s v="/"/>
    <s v="rare"/>
    <s v="15j +/- 7j"/>
    <s v="/"/>
    <s v="/"/>
    <s v="/"/>
    <s v="stockage des ARN et ADN infini"/>
    <s v="NON"/>
    <s v="N404"/>
    <n v="770"/>
    <s v="ADN"/>
    <s v="/"/>
    <s v="OUI"/>
    <s v="/"/>
    <s v="Prescription informatisée / IM-GEN 022"/>
    <s v="/"/>
  </r>
  <r>
    <x v="10"/>
    <x v="0"/>
    <x v="0"/>
    <x v="5"/>
    <x v="15"/>
    <x v="448"/>
    <x v="3"/>
    <x v="50"/>
    <x v="34"/>
    <x v="16"/>
    <x v="82"/>
    <x v="16"/>
    <x v="19"/>
    <x v="0"/>
    <x v="2"/>
    <s v="NA"/>
    <s v="NA"/>
    <s v="NON"/>
    <s v="tout échantillon est traité"/>
    <s v="reco  &lt;24H"/>
    <s v="température ambiante"/>
    <s v="/"/>
    <s v="hebdo"/>
    <s v="7j +/- 7j"/>
    <s v="/"/>
    <s v="/"/>
    <s v="/"/>
    <s v="stockage _x000a_ADN et ARN_x000a_ infiini"/>
    <s v="NON"/>
    <s v="N408"/>
    <n v="420"/>
    <s v="ADN"/>
    <s v="/"/>
    <s v="OUI"/>
    <s v="/"/>
    <s v="Prescription informatisée / IM-GEN 022"/>
    <s v="/"/>
  </r>
  <r>
    <x v="10"/>
    <x v="0"/>
    <x v="0"/>
    <x v="5"/>
    <x v="15"/>
    <x v="449"/>
    <x v="24"/>
    <x v="50"/>
    <x v="38"/>
    <x v="15"/>
    <x v="83"/>
    <x v="16"/>
    <x v="24"/>
    <x v="0"/>
    <x v="2"/>
    <s v="NA"/>
    <s v="EUTOS"/>
    <s v="NON"/>
    <s v="tout échantillon est traité"/>
    <s v="reco  &lt;24H"/>
    <s v="température ambiante"/>
    <s v="/"/>
    <s v="hebdo"/>
    <s v="7j +/- 7j"/>
    <s v="/"/>
    <s v="/"/>
    <s v="/"/>
    <s v="stockage _x000a_ADN et ARN_x000a_ infiini"/>
    <s v="NON"/>
    <s v="DIAG : N407*2_x000a_ MR : N407"/>
    <s v="DIAG : 820 / MR : 410"/>
    <s v="ARN"/>
    <s v="/"/>
    <s v=" /"/>
    <s v="OUI"/>
    <s v="Prescription informatisée / IM-GEN 022"/>
    <s v="/"/>
  </r>
  <r>
    <x v="10"/>
    <x v="0"/>
    <x v="0"/>
    <x v="5"/>
    <x v="15"/>
    <x v="450"/>
    <x v="25"/>
    <x v="55"/>
    <x v="42"/>
    <x v="20"/>
    <x v="65"/>
    <x v="17"/>
    <x v="30"/>
    <x v="2"/>
    <x v="3"/>
    <s v="/"/>
    <s v="/"/>
    <s v="NON"/>
    <s v="/"/>
    <s v="/"/>
    <s v="/"/>
    <s v="/"/>
    <s v="hebdo"/>
    <s v="7j +/- 7j"/>
    <s v="/"/>
    <s v="/"/>
    <s v="/"/>
    <s v="/"/>
    <s v="/"/>
    <s v="N318"/>
    <n v="870"/>
    <s v="ARN"/>
    <s v="/"/>
    <s v="/"/>
    <s v="/"/>
    <s v="Prescription informatisée / IM-GEN 022"/>
    <s v="/"/>
  </r>
  <r>
    <x v="10"/>
    <x v="0"/>
    <x v="0"/>
    <x v="5"/>
    <x v="15"/>
    <x v="451"/>
    <x v="26"/>
    <x v="52"/>
    <x v="42"/>
    <x v="20"/>
    <x v="65"/>
    <x v="16"/>
    <x v="30"/>
    <x v="2"/>
    <x v="3"/>
    <s v="/"/>
    <s v="/"/>
    <s v="NON"/>
    <s v="/"/>
    <s v="/"/>
    <s v="/"/>
    <s v="/"/>
    <s v="hebdo"/>
    <s v="7j +/- 7j"/>
    <s v="/"/>
    <s v="/"/>
    <s v="/"/>
    <s v="/"/>
    <s v="/"/>
    <s v="N318"/>
    <n v="870"/>
    <s v="ARN"/>
    <s v="/"/>
    <s v="/"/>
    <s v="/"/>
    <s v="Prescription informatisée / IM-GEN 022"/>
    <s v="/"/>
  </r>
  <r>
    <x v="10"/>
    <x v="0"/>
    <x v="0"/>
    <x v="5"/>
    <x v="15"/>
    <x v="452"/>
    <x v="27"/>
    <x v="51"/>
    <x v="43"/>
    <x v="21"/>
    <x v="84"/>
    <x v="21"/>
    <x v="1"/>
    <x v="2"/>
    <x v="2"/>
    <s v="/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N453 ou N454"/>
    <s v="5570 ou 8170"/>
    <s v="ADN"/>
    <s v="/"/>
    <s v="/"/>
    <s v="/"/>
    <s v="Prescription informatisée / IM-GEN 022"/>
    <s v="/"/>
  </r>
  <r>
    <x v="10"/>
    <x v="0"/>
    <x v="0"/>
    <x v="5"/>
    <x v="15"/>
    <x v="453"/>
    <x v="28"/>
    <x v="51"/>
    <x v="43"/>
    <x v="21"/>
    <x v="84"/>
    <x v="21"/>
    <x v="31"/>
    <x v="2"/>
    <x v="3"/>
    <s v="/"/>
    <s v="/"/>
    <s v="NON"/>
    <s v="/"/>
    <s v="/"/>
    <s v="/"/>
    <s v="/"/>
    <s v="hebdo"/>
    <s v="15j +/- 7j"/>
    <s v="/"/>
    <s v="/"/>
    <s v="/"/>
    <s v="/"/>
    <s v="/"/>
    <s v="N453 ou N454"/>
    <s v="5570 ou 8170"/>
    <s v="ADN"/>
    <s v="/"/>
    <s v="/"/>
    <s v="/"/>
    <s v="Prescription informatisée / IM-GEN 022"/>
    <s v="/"/>
  </r>
  <r>
    <x v="10"/>
    <x v="0"/>
    <x v="0"/>
    <x v="5"/>
    <x v="15"/>
    <x v="454"/>
    <x v="7"/>
    <x v="51"/>
    <x v="43"/>
    <x v="22"/>
    <x v="65"/>
    <x v="21"/>
    <x v="31"/>
    <x v="2"/>
    <x v="3"/>
    <s v="/"/>
    <s v="/"/>
    <s v="NON"/>
    <s v="/"/>
    <s v="/"/>
    <s v="/"/>
    <s v="/"/>
    <s v="hebdo"/>
    <s v="15j +/- 7j"/>
    <s v="/"/>
    <s v="/"/>
    <s v="/"/>
    <s v="/"/>
    <s v="/"/>
    <s v="N452"/>
    <n v="3270"/>
    <s v="ADN"/>
    <s v="/"/>
    <s v="/"/>
    <s v="/"/>
    <s v="Prescription informatisée / IM-GEN 022"/>
    <s v="/"/>
  </r>
  <r>
    <x v="10"/>
    <x v="0"/>
    <x v="0"/>
    <x v="5"/>
    <x v="15"/>
    <x v="455"/>
    <x v="29"/>
    <x v="50"/>
    <x v="33"/>
    <x v="17"/>
    <x v="85"/>
    <x v="16"/>
    <x v="25"/>
    <x v="2"/>
    <x v="2"/>
    <s v="NA"/>
    <s v="NA"/>
    <s v="NON"/>
    <s v="tout échantillon est traité"/>
    <s v="reco  &lt;24H"/>
    <s v="température ambiante"/>
    <s v="/"/>
    <s v="hebdo"/>
    <s v="15j +/- 7j"/>
    <s v="/"/>
    <s v="/"/>
    <s v="/"/>
    <s v="stockage des ARN et ADN infini"/>
    <s v="NON"/>
    <s v="N420"/>
    <n v="620"/>
    <s v="ADN"/>
    <s v="/"/>
    <s v="OUI"/>
    <s v="/"/>
    <s v="Prescription informatisée / IM-GEN 022"/>
    <s v="/"/>
  </r>
  <r>
    <x v="10"/>
    <x v="0"/>
    <x v="0"/>
    <x v="5"/>
    <x v="15"/>
    <x v="456"/>
    <x v="30"/>
    <x v="51"/>
    <x v="44"/>
    <x v="16"/>
    <x v="86"/>
    <x v="22"/>
    <x v="32"/>
    <x v="2"/>
    <x v="2"/>
    <s v="/"/>
    <s v="/"/>
    <s v="NON"/>
    <s v="/"/>
    <s v="/"/>
    <s v="/"/>
    <s v="/"/>
    <s v="hebdo, selon demande"/>
    <s v="NA"/>
    <s v="/"/>
    <s v="/"/>
    <s v="/"/>
    <s v="/"/>
    <s v="/"/>
    <s v="B903 1 sonde_x000a_B904_x000a_+ A070/sonde &gt;2"/>
    <s v="500_x000a_ou 1000 + X250"/>
    <s v="/"/>
    <s v="/"/>
    <s v="/"/>
    <s v="/"/>
    <s v="IM-GEN 023"/>
    <s v="/"/>
  </r>
  <r>
    <x v="10"/>
    <x v="0"/>
    <x v="0"/>
    <x v="5"/>
    <x v="15"/>
    <x v="457"/>
    <x v="31"/>
    <x v="51"/>
    <x v="44"/>
    <x v="16"/>
    <x v="86"/>
    <x v="22"/>
    <x v="32"/>
    <x v="2"/>
    <x v="2"/>
    <s v="/"/>
    <s v="/"/>
    <s v="NON"/>
    <s v="/"/>
    <s v="/"/>
    <s v="/"/>
    <s v="/"/>
    <s v="hebdo, selon demande"/>
    <s v="NA"/>
    <s v="/"/>
    <s v="/"/>
    <s v="/"/>
    <s v="/"/>
    <s v="/"/>
    <s v="B903 1 sonde_x000a_B904_x000a_+ A070/sonde &gt;2"/>
    <s v="500_x000a_ou 1000 + X250"/>
    <s v="/"/>
    <s v="/"/>
    <s v="/"/>
    <s v="/"/>
    <s v="IM-GEN 023"/>
    <s v="/"/>
  </r>
  <r>
    <x v="10"/>
    <x v="0"/>
    <x v="0"/>
    <x v="5"/>
    <x v="15"/>
    <x v="458"/>
    <x v="32"/>
    <x v="51"/>
    <x v="44"/>
    <x v="16"/>
    <x v="87"/>
    <x v="22"/>
    <x v="11"/>
    <x v="0"/>
    <x v="2"/>
    <s v="/"/>
    <s v="/"/>
    <s v="NON"/>
    <s v="/"/>
    <s v="/"/>
    <s v="/"/>
    <s v="/"/>
    <s v="hebdo, selon demande"/>
    <s v="NA"/>
    <s v="/"/>
    <s v="/"/>
    <s v="/"/>
    <s v="/"/>
    <s v="/"/>
    <s v="B903 1 sonde_x000a_B904_x000a_+ A070/sonde &gt;2"/>
    <s v="500_x000a_ou 1000 + X250"/>
    <s v="/"/>
    <s v="/"/>
    <s v="/"/>
    <s v="/"/>
    <s v="IM-GEN 023"/>
    <s v="/"/>
  </r>
  <r>
    <x v="10"/>
    <x v="0"/>
    <x v="0"/>
    <x v="5"/>
    <x v="15"/>
    <x v="459"/>
    <x v="14"/>
    <x v="51"/>
    <x v="45"/>
    <x v="16"/>
    <x v="88"/>
    <x v="22"/>
    <x v="19"/>
    <x v="0"/>
    <x v="2"/>
    <s v="NA"/>
    <s v="NA"/>
    <s v="NON"/>
    <s v="tout échantillon est traité"/>
    <s v="reco  &lt;24H"/>
    <s v="température ambiante"/>
    <s v="/"/>
    <s v="hebdo, selon demande"/>
    <s v="NA"/>
    <s v="/"/>
    <s v="/"/>
    <s v="/"/>
    <s v="stockage culots_x000a_infini"/>
    <s v="NON"/>
    <s v="B903 1 sonde_x000a_B904_x000a_+ A070/sonde &gt;2"/>
    <s v="500_x000a_ou 1000 + X250"/>
    <s v="/"/>
    <s v="/"/>
    <s v="OUI"/>
    <s v=" /"/>
    <s v="IM-GEN 023"/>
    <s v="/"/>
  </r>
  <r>
    <x v="10"/>
    <x v="0"/>
    <x v="0"/>
    <x v="5"/>
    <x v="15"/>
    <x v="460"/>
    <x v="33"/>
    <x v="56"/>
    <x v="42"/>
    <x v="20"/>
    <x v="65"/>
    <x v="22"/>
    <x v="33"/>
    <x v="2"/>
    <x v="2"/>
    <s v="/"/>
    <s v="/"/>
    <s v="NON"/>
    <s v="/"/>
    <s v="/"/>
    <s v="/"/>
    <s v="/"/>
    <s v="hebdo, selon demande"/>
    <s v="NA"/>
    <s v="/"/>
    <s v="/"/>
    <s v="/"/>
    <s v="/"/>
    <s v="/"/>
    <s v="E157+ E200"/>
    <s v="150 + 100"/>
    <s v="/"/>
    <s v="/"/>
    <s v="/"/>
    <s v="/"/>
    <s v="IM-GEN 023"/>
    <s v="/"/>
  </r>
  <r>
    <x v="10"/>
    <x v="0"/>
    <x v="0"/>
    <x v="5"/>
    <x v="15"/>
    <x v="461"/>
    <x v="34"/>
    <x v="57"/>
    <x v="46"/>
    <x v="23"/>
    <x v="89"/>
    <x v="17"/>
    <x v="22"/>
    <x v="0"/>
    <x v="0"/>
    <s v="/"/>
    <s v="/"/>
    <s v="NON"/>
    <s v="/"/>
    <s v="/"/>
    <s v="/"/>
    <s v="/"/>
    <s v="hebdo"/>
    <s v="7j"/>
    <s v="/"/>
    <s v="/"/>
    <s v="/"/>
    <s v="/"/>
    <s v="/"/>
    <s v="N537"/>
    <n v="6850"/>
    <s v="/"/>
    <s v="/"/>
    <s v="/"/>
    <s v="/"/>
    <s v="IM-GEN 014"/>
    <s v="/"/>
  </r>
  <r>
    <x v="11"/>
    <x v="1"/>
    <x v="3"/>
    <x v="6"/>
    <x v="16"/>
    <x v="462"/>
    <x v="28"/>
    <x v="58"/>
    <x v="47"/>
    <x v="5"/>
    <x v="90"/>
    <x v="23"/>
    <x v="34"/>
    <x v="2"/>
    <x v="2"/>
    <s v="NON"/>
    <s v="NON"/>
    <s v="NON"/>
    <s v="NON"/>
    <s v="/"/>
    <s v="température ambiante"/>
    <s v="Stable"/>
    <s v="hebdo, technique Fish sur 2 j"/>
    <s v="entre 1 semaine à 1 mois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6"/>
    <x v="463"/>
    <x v="28"/>
    <x v="58"/>
    <x v="48"/>
    <x v="5"/>
    <x v="90"/>
    <x v="23"/>
    <x v="34"/>
    <x v="2"/>
    <x v="2"/>
    <s v="NON"/>
    <s v="NON"/>
    <s v="NON"/>
    <s v="NON"/>
    <s v="/"/>
    <s v="température ambiante"/>
    <s v="Stable"/>
    <s v="hebdo, technique Fish sur 2 j"/>
    <s v="entre 1 semaine à 1 mois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"/>
    <x v="1"/>
    <x v="3"/>
    <x v="6"/>
    <x v="17"/>
    <x v="464"/>
    <x v="35"/>
    <x v="59"/>
    <x v="49"/>
    <x v="24"/>
    <x v="91"/>
    <x v="24"/>
    <x v="35"/>
    <x v="1"/>
    <x v="4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/"/>
    <s v="/"/>
  </r>
  <r>
    <x v="11"/>
    <x v="1"/>
    <x v="3"/>
    <x v="6"/>
    <x v="16"/>
    <x v="465"/>
    <x v="36"/>
    <x v="60"/>
    <x v="50"/>
    <x v="5"/>
    <x v="90"/>
    <x v="25"/>
    <x v="36"/>
    <x v="2"/>
    <x v="2"/>
    <s v="NA"/>
    <s v="NA"/>
    <s v="NON"/>
    <s v="NON"/>
    <s v="/"/>
    <s v="température ambiante"/>
    <s v="Stable"/>
    <s v="quotidien"/>
    <s v="5J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6"/>
    <x v="466"/>
    <x v="36"/>
    <x v="60"/>
    <x v="50"/>
    <x v="5"/>
    <x v="92"/>
    <x v="25"/>
    <x v="4"/>
    <x v="0"/>
    <x v="2"/>
    <s v="NA"/>
    <s v="NA"/>
    <s v="NON"/>
    <s v="NON"/>
    <s v="/"/>
    <s v="température ambiante"/>
    <s v="Stable"/>
    <s v="quotidien"/>
    <s v="5J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6"/>
    <x v="467"/>
    <x v="37"/>
    <x v="60"/>
    <x v="50"/>
    <x v="25"/>
    <x v="90"/>
    <x v="25"/>
    <x v="36"/>
    <x v="2"/>
    <x v="2"/>
    <s v="NA"/>
    <s v="NA"/>
    <s v="NON"/>
    <s v="NON"/>
    <s v="/"/>
    <s v="température ambiante"/>
    <s v="Stable"/>
    <s v="quotidien"/>
    <s v="5J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6"/>
    <x v="468"/>
    <x v="37"/>
    <x v="60"/>
    <x v="50"/>
    <x v="25"/>
    <x v="90"/>
    <x v="25"/>
    <x v="36"/>
    <x v="2"/>
    <x v="2"/>
    <s v="NA"/>
    <s v="NA"/>
    <s v="NON"/>
    <s v="NON"/>
    <s v="/"/>
    <s v="température ambiante"/>
    <s v="Stable"/>
    <s v="quotidien"/>
    <s v="5J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6"/>
    <x v="469"/>
    <x v="38"/>
    <x v="60"/>
    <x v="50"/>
    <x v="25"/>
    <x v="93"/>
    <x v="25"/>
    <x v="4"/>
    <x v="0"/>
    <x v="2"/>
    <s v="NA"/>
    <s v="NA"/>
    <s v="NON"/>
    <s v="NON"/>
    <s v="/"/>
    <s v="température ambiante"/>
    <s v="Stable"/>
    <s v="quotidien"/>
    <s v="5J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6"/>
    <x v="470"/>
    <x v="39"/>
    <x v="60"/>
    <x v="50"/>
    <x v="5"/>
    <x v="90"/>
    <x v="25"/>
    <x v="36"/>
    <x v="2"/>
    <x v="2"/>
    <s v="NA"/>
    <s v="NA"/>
    <s v="NON"/>
    <s v="NON"/>
    <s v="/"/>
    <s v="température ambiante"/>
    <s v="Stable"/>
    <s v="quotidien"/>
    <s v="5J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6"/>
    <x v="471"/>
    <x v="40"/>
    <x v="60"/>
    <x v="50"/>
    <x v="5"/>
    <x v="90"/>
    <x v="25"/>
    <x v="36"/>
    <x v="2"/>
    <x v="2"/>
    <s v="NA"/>
    <s v="NA"/>
    <s v="NON"/>
    <s v="NON"/>
    <s v="/"/>
    <s v="température ambiante"/>
    <s v="Stable"/>
    <s v="quotidien"/>
    <s v="5J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6"/>
    <x v="472"/>
    <x v="41"/>
    <x v="60"/>
    <x v="50"/>
    <x v="25"/>
    <x v="94"/>
    <x v="25"/>
    <x v="4"/>
    <x v="0"/>
    <x v="2"/>
    <s v="NA"/>
    <s v="NA"/>
    <s v="NON"/>
    <s v="NON"/>
    <s v="/"/>
    <s v="température ambiante"/>
    <s v="Stable"/>
    <s v="quotidien"/>
    <s v="5J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6"/>
    <x v="473"/>
    <x v="41"/>
    <x v="60"/>
    <x v="50"/>
    <x v="25"/>
    <x v="90"/>
    <x v="25"/>
    <x v="36"/>
    <x v="2"/>
    <x v="2"/>
    <s v="NA"/>
    <s v="NA"/>
    <s v="NON"/>
    <s v="NON"/>
    <s v="/"/>
    <s v="température ambiante"/>
    <s v="Stable"/>
    <s v="quotidien"/>
    <s v="5J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6"/>
    <x v="474"/>
    <x v="42"/>
    <x v="60"/>
    <x v="50"/>
    <x v="25"/>
    <x v="90"/>
    <x v="25"/>
    <x v="36"/>
    <x v="2"/>
    <x v="2"/>
    <s v="NA"/>
    <s v="NA"/>
    <s v="NON"/>
    <s v="NON"/>
    <s v="/"/>
    <s v="température ambiante"/>
    <s v="Stable"/>
    <s v="quotidien"/>
    <s v="5J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6"/>
    <x v="475"/>
    <x v="43"/>
    <x v="60"/>
    <x v="50"/>
    <x v="25"/>
    <x v="90"/>
    <x v="25"/>
    <x v="36"/>
    <x v="2"/>
    <x v="2"/>
    <s v="NA"/>
    <s v="NA"/>
    <s v="NON"/>
    <s v="NON"/>
    <s v="/"/>
    <s v="température ambiante"/>
    <s v="Stable"/>
    <s v="quotidien"/>
    <s v="5J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6"/>
    <x v="476"/>
    <x v="44"/>
    <x v="60"/>
    <x v="50"/>
    <x v="25"/>
    <x v="90"/>
    <x v="25"/>
    <x v="36"/>
    <x v="2"/>
    <x v="2"/>
    <s v="NA"/>
    <s v="NA"/>
    <s v="NON"/>
    <s v="NON"/>
    <s v="/"/>
    <s v="température ambiante"/>
    <s v="Stable"/>
    <s v="quotidien"/>
    <s v="5J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6"/>
    <x v="477"/>
    <x v="45"/>
    <x v="60"/>
    <x v="50"/>
    <x v="25"/>
    <x v="90"/>
    <x v="25"/>
    <x v="36"/>
    <x v="2"/>
    <x v="2"/>
    <s v="NA"/>
    <s v="NA"/>
    <s v="NON"/>
    <s v="NON"/>
    <s v="/"/>
    <s v="température ambiante"/>
    <s v="Stable"/>
    <s v="quotidien"/>
    <s v="5J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6"/>
    <x v="478"/>
    <x v="46"/>
    <x v="60"/>
    <x v="50"/>
    <x v="25"/>
    <x v="90"/>
    <x v="25"/>
    <x v="36"/>
    <x v="2"/>
    <x v="2"/>
    <s v="NA"/>
    <s v="NA"/>
    <s v="NON"/>
    <s v="NON"/>
    <s v="/"/>
    <s v="température ambiante"/>
    <s v="Stable"/>
    <s v="quotidien"/>
    <s v="5J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8"/>
    <x v="479"/>
    <x v="35"/>
    <x v="61"/>
    <x v="51"/>
    <x v="5"/>
    <x v="95"/>
    <x v="26"/>
    <x v="37"/>
    <x v="0"/>
    <x v="2"/>
    <s v="NA"/>
    <s v="NA"/>
    <s v="NON"/>
    <s v="NON"/>
    <s v="/"/>
    <s v="température ambiante"/>
    <s v="Stable"/>
    <s v="quotidien"/>
    <s v="5J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8"/>
    <x v="480"/>
    <x v="35"/>
    <x v="62"/>
    <x v="51"/>
    <x v="26"/>
    <x v="96"/>
    <x v="26"/>
    <x v="37"/>
    <x v="0"/>
    <x v="2"/>
    <s v="NA"/>
    <s v="NA"/>
    <s v="NON"/>
    <s v="NON"/>
    <s v="/"/>
    <s v="température ambiante"/>
    <s v="Stable"/>
    <s v="quotidien"/>
    <s v="5J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8"/>
    <x v="481"/>
    <x v="35"/>
    <x v="63"/>
    <x v="51"/>
    <x v="5"/>
    <x v="97"/>
    <x v="26"/>
    <x v="37"/>
    <x v="0"/>
    <x v="2"/>
    <s v="NA"/>
    <s v="NA"/>
    <s v="NON"/>
    <s v="NON"/>
    <s v="Examen extemporané"/>
    <s v="température ambiante"/>
    <s v="/"/>
    <s v="quotidien"/>
    <s v="Journée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6"/>
    <x v="482"/>
    <x v="35"/>
    <x v="64"/>
    <x v="50"/>
    <x v="5"/>
    <x v="98"/>
    <x v="25"/>
    <x v="11"/>
    <x v="0"/>
    <x v="2"/>
    <s v="NA"/>
    <s v="NA"/>
    <s v="NON"/>
    <s v="NON"/>
    <s v="Examen extemporané"/>
    <s v="température ambiante"/>
    <s v="/"/>
    <s v="quotidien"/>
    <s v="30 mn à 1h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6"/>
    <x v="483"/>
    <x v="35"/>
    <x v="65"/>
    <x v="52"/>
    <x v="27"/>
    <x v="99"/>
    <x v="27"/>
    <x v="37"/>
    <x v="0"/>
    <x v="0"/>
    <s v="NA"/>
    <s v="NA"/>
    <s v="NON"/>
    <s v="NON"/>
    <s v="/"/>
    <s v="température ambiante"/>
    <s v="/"/>
    <s v="quotidien"/>
    <s v="5J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6"/>
    <x v="484"/>
    <x v="35"/>
    <x v="65"/>
    <x v="52"/>
    <x v="26"/>
    <x v="100"/>
    <x v="27"/>
    <x v="37"/>
    <x v="0"/>
    <x v="2"/>
    <s v="NA"/>
    <s v="NA"/>
    <s v="NON"/>
    <s v="NON"/>
    <s v="/"/>
    <s v="température ambiante"/>
    <s v="/"/>
    <s v="quotidien"/>
    <s v="5J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6"/>
    <x v="485"/>
    <x v="47"/>
    <x v="66"/>
    <x v="53"/>
    <x v="28"/>
    <x v="101"/>
    <x v="23"/>
    <x v="1"/>
    <x v="2"/>
    <x v="2"/>
    <s v="NA"/>
    <s v="NA"/>
    <s v="NON"/>
    <s v="NON"/>
    <s v="/"/>
    <s v="température ambiante"/>
    <s v="/"/>
    <s v="quotidien"/>
    <s v="5J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6"/>
    <x v="486"/>
    <x v="48"/>
    <x v="66"/>
    <x v="54"/>
    <x v="29"/>
    <x v="90"/>
    <x v="23"/>
    <x v="34"/>
    <x v="2"/>
    <x v="2"/>
    <s v="NA"/>
    <s v="NA"/>
    <s v="NON"/>
    <s v="NON"/>
    <s v="/"/>
    <s v="température ambiante"/>
    <s v="/"/>
    <s v="hebdo"/>
    <s v="entre 1 semaine à 1 mois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6"/>
    <x v="487"/>
    <x v="49"/>
    <x v="66"/>
    <x v="54"/>
    <x v="29"/>
    <x v="90"/>
    <x v="23"/>
    <x v="34"/>
    <x v="2"/>
    <x v="2"/>
    <s v="NA"/>
    <s v="NA"/>
    <s v="NON"/>
    <s v="NON"/>
    <s v="/"/>
    <s v="température ambiante"/>
    <s v="/"/>
    <s v="hebdo"/>
    <s v="entre 1 semaine à 1 mois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6"/>
    <x v="488"/>
    <x v="50"/>
    <x v="66"/>
    <x v="54"/>
    <x v="28"/>
    <x v="90"/>
    <x v="28"/>
    <x v="38"/>
    <x v="2"/>
    <x v="2"/>
    <s v="NA"/>
    <s v="NA"/>
    <s v="NON"/>
    <s v="NON"/>
    <s v="/"/>
    <s v="température ambiante"/>
    <s v="/"/>
    <s v="hebdo"/>
    <s v="5J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1"/>
    <x v="1"/>
    <x v="3"/>
    <x v="6"/>
    <x v="16"/>
    <x v="489"/>
    <x v="51"/>
    <x v="66"/>
    <x v="54"/>
    <x v="28"/>
    <x v="90"/>
    <x v="23"/>
    <x v="38"/>
    <x v="2"/>
    <x v="2"/>
    <s v="NA"/>
    <s v="NA"/>
    <s v="NON"/>
    <s v="NON"/>
    <s v="/"/>
    <s v="température ambiante"/>
    <s v="/"/>
    <s v="quotidien"/>
    <s v="5J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"/>
    <x v="1"/>
    <x v="3"/>
    <x v="6"/>
    <x v="18"/>
    <x v="490"/>
    <x v="52"/>
    <x v="59"/>
    <x v="49"/>
    <x v="24"/>
    <x v="91"/>
    <x v="24"/>
    <x v="35"/>
    <x v="1"/>
    <x v="4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IM-ACP 333"/>
    <s v="IMMUNOHISTOCHIMIE"/>
  </r>
  <r>
    <x v="1"/>
    <x v="1"/>
    <x v="3"/>
    <x v="6"/>
    <x v="17"/>
    <x v="491"/>
    <x v="35"/>
    <x v="59"/>
    <x v="49"/>
    <x v="24"/>
    <x v="91"/>
    <x v="24"/>
    <x v="35"/>
    <x v="1"/>
    <x v="4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IM-ACP 333"/>
    <s v="IMMUNOHISTOCHIMIE"/>
  </r>
  <r>
    <x v="1"/>
    <x v="1"/>
    <x v="3"/>
    <x v="6"/>
    <x v="17"/>
    <x v="492"/>
    <x v="35"/>
    <x v="59"/>
    <x v="49"/>
    <x v="24"/>
    <x v="91"/>
    <x v="24"/>
    <x v="35"/>
    <x v="1"/>
    <x v="4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IM-ACP 333"/>
    <s v="IMMUNOHISTOCHIMIE"/>
  </r>
  <r>
    <x v="11"/>
    <x v="1"/>
    <x v="3"/>
    <x v="6"/>
    <x v="16"/>
    <x v="493"/>
    <x v="35"/>
    <x v="67"/>
    <x v="55"/>
    <x v="30"/>
    <x v="102"/>
    <x v="29"/>
    <x v="7"/>
    <x v="2"/>
    <x v="2"/>
    <s v="NA"/>
    <s v="NA"/>
    <s v="NON"/>
    <s v="NON"/>
    <s v="/"/>
    <s v="température ambiante"/>
    <s v="/"/>
    <s v="quotidien"/>
    <s v="5J"/>
    <s v="Stable"/>
    <s v="NA"/>
    <s v="NA"/>
    <s v="NA"/>
    <s v="NA"/>
    <s v="/"/>
    <s v="/"/>
    <s v="NA"/>
    <s v="NA"/>
    <s v="NA"/>
    <s v="NA"/>
    <s v="prescription informatisée"/>
    <s v="prescription informatisée"/>
  </r>
  <r>
    <x v="12"/>
    <x v="1"/>
    <x v="3"/>
    <x v="6"/>
    <x v="17"/>
    <x v="494"/>
    <x v="53"/>
    <x v="68"/>
    <x v="49"/>
    <x v="24"/>
    <x v="91"/>
    <x v="24"/>
    <x v="35"/>
    <x v="1"/>
    <x v="4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NON"/>
    <s v="IM-ACP 333"/>
    <s v="IMMUNOHISTOCHIMIE"/>
  </r>
  <r>
    <x v="11"/>
    <x v="1"/>
    <x v="3"/>
    <x v="6"/>
    <x v="16"/>
    <x v="495"/>
    <x v="54"/>
    <x v="67"/>
    <x v="55"/>
    <x v="28"/>
    <x v="103"/>
    <x v="29"/>
    <x v="6"/>
    <x v="0"/>
    <x v="2"/>
    <s v="NA"/>
    <s v="NA"/>
    <s v="NON"/>
    <s v="NON"/>
    <s v="/"/>
    <s v="température ambiante"/>
    <s v="/"/>
    <s v="quotidien"/>
    <s v="5J"/>
    <s v="Stable"/>
    <s v="NA"/>
    <s v="NA"/>
    <s v="NA"/>
    <s v="NA"/>
    <s v="/"/>
    <s v="/"/>
    <s v="NA"/>
    <s v="NA"/>
    <s v="NA"/>
    <s v="NA"/>
    <s v="prescription informatisée"/>
    <s v="prescription informatisée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34">
  <r>
    <x v="0"/>
    <x v="0"/>
    <x v="0"/>
    <x v="0"/>
    <x v="0"/>
    <x v="0"/>
    <x v="0"/>
    <x v="0"/>
    <x v="0"/>
    <x v="0"/>
    <x v="0"/>
    <x v="0"/>
    <x v="0"/>
    <x v="0"/>
    <x v="0"/>
    <s v="µmol/L"/>
    <s v="NON"/>
    <x v="0"/>
    <x v="0"/>
    <x v="0"/>
    <x v="0"/>
    <s v="/"/>
    <x v="0"/>
    <x v="0"/>
    <s v="3 j"/>
    <s v="7 j"/>
    <s v="6 mois"/>
    <x v="0"/>
    <x v="0"/>
    <s v="/"/>
    <s v="/"/>
    <x v="0"/>
    <x v="0"/>
    <x v="0"/>
    <x v="0"/>
    <x v="0"/>
    <s v="prescription informatisée"/>
  </r>
  <r>
    <x v="0"/>
    <x v="0"/>
    <x v="0"/>
    <x v="0"/>
    <x v="0"/>
    <x v="1"/>
    <x v="0"/>
    <x v="1"/>
    <x v="0"/>
    <x v="0"/>
    <x v="1"/>
    <x v="0"/>
    <x v="0"/>
    <x v="0"/>
    <x v="0"/>
    <s v="mmol/L"/>
    <s v="MISPL &quot;X1000&quot; pour conversion des résultats de µmol/L en mmol/L"/>
    <x v="0"/>
    <x v="1"/>
    <x v="1"/>
    <x v="0"/>
    <s v="/"/>
    <x v="0"/>
    <x v="0"/>
    <s v="stabilité 4j avec NaOH"/>
    <s v="NR"/>
    <s v="NR"/>
    <x v="0"/>
    <x v="0"/>
    <s v="/"/>
    <s v="/"/>
    <x v="0"/>
    <x v="0"/>
    <x v="0"/>
    <x v="0"/>
    <x v="0"/>
    <s v="prescription informatisée"/>
  </r>
  <r>
    <x v="1"/>
    <x v="0"/>
    <x v="0"/>
    <x v="0"/>
    <x v="1"/>
    <x v="2"/>
    <x v="0"/>
    <x v="2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"/>
    <s v="X_CHUPT_VALP"/>
  </r>
  <r>
    <x v="1"/>
    <x v="0"/>
    <x v="1"/>
    <x v="1"/>
    <x v="2"/>
    <x v="3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ADENG"/>
  </r>
  <r>
    <x v="1"/>
    <x v="0"/>
    <x v="2"/>
    <x v="2"/>
    <x v="3"/>
    <x v="4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ADENPR"/>
  </r>
  <r>
    <x v="1"/>
    <x v="0"/>
    <x v="2"/>
    <x v="2"/>
    <x v="3"/>
    <x v="5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ADENOS"/>
  </r>
  <r>
    <x v="0"/>
    <x v="0"/>
    <x v="0"/>
    <x v="0"/>
    <x v="0"/>
    <x v="6"/>
    <x v="0"/>
    <x v="0"/>
    <x v="0"/>
    <x v="0"/>
    <x v="0"/>
    <x v="0"/>
    <x v="0"/>
    <x v="0"/>
    <x v="0"/>
    <s v="UI/L"/>
    <s v="NON"/>
    <x v="0"/>
    <x v="0"/>
    <x v="0"/>
    <x v="0"/>
    <s v="/"/>
    <x v="0"/>
    <x v="0"/>
    <s v="7 j"/>
    <s v="7 j"/>
    <s v=" &gt;7j à -80°C"/>
    <x v="0"/>
    <x v="0"/>
    <s v="/"/>
    <s v="/"/>
    <x v="0"/>
    <x v="0"/>
    <x v="0"/>
    <x v="0"/>
    <x v="0"/>
    <s v="prescription informatisée"/>
  </r>
  <r>
    <x v="0"/>
    <x v="0"/>
    <x v="0"/>
    <x v="0"/>
    <x v="0"/>
    <x v="7"/>
    <x v="0"/>
    <x v="0"/>
    <x v="2"/>
    <x v="0"/>
    <x v="0"/>
    <x v="0"/>
    <x v="0"/>
    <x v="0"/>
    <x v="0"/>
    <s v="g/L"/>
    <s v="NON"/>
    <x v="0"/>
    <x v="0"/>
    <x v="0"/>
    <x v="0"/>
    <s v="4 h"/>
    <x v="0"/>
    <x v="0"/>
    <s v="10 sem"/>
    <s v="5 mois"/>
    <s v="4 mois"/>
    <x v="0"/>
    <x v="0"/>
    <s v="/"/>
    <s v="/"/>
    <x v="0"/>
    <x v="0"/>
    <x v="0"/>
    <x v="0"/>
    <x v="0"/>
    <s v="prescription informatisée"/>
  </r>
  <r>
    <x v="0"/>
    <x v="0"/>
    <x v="0"/>
    <x v="0"/>
    <x v="0"/>
    <x v="7"/>
    <x v="0"/>
    <x v="1"/>
    <x v="3"/>
    <x v="0"/>
    <x v="3"/>
    <x v="0"/>
    <x v="0"/>
    <x v="0"/>
    <x v="0"/>
    <s v="mg/L"/>
    <s v="NON"/>
    <x v="0"/>
    <x v="3"/>
    <x v="3"/>
    <x v="0"/>
    <s v="/"/>
    <x v="0"/>
    <x v="0"/>
    <s v="7 j"/>
    <s v="1 mois"/>
    <s v="6 mois"/>
    <x v="0"/>
    <x v="0"/>
    <s v="/"/>
    <s v="/"/>
    <x v="0"/>
    <x v="0"/>
    <x v="0"/>
    <x v="0"/>
    <x v="0"/>
    <s v="prescription informatisée"/>
  </r>
  <r>
    <x v="0"/>
    <x v="0"/>
    <x v="0"/>
    <x v="0"/>
    <x v="0"/>
    <x v="7"/>
    <x v="0"/>
    <x v="5"/>
    <x v="2"/>
    <x v="0"/>
    <x v="4"/>
    <x v="0"/>
    <x v="1"/>
    <x v="2"/>
    <x v="2"/>
    <s v="g/L"/>
    <s v="NON"/>
    <x v="0"/>
    <x v="4"/>
    <x v="4"/>
    <x v="0"/>
    <s v="24h température ambiante_x000a_72h à +4°C_x000a_7 j à -20°C"/>
    <x v="0"/>
    <x v="0"/>
    <s v="pas de _x000a_centrifugation"/>
    <s v="pas de _x000a_centrifugation"/>
    <s v="pas de _x000a_centrifugation"/>
    <x v="0"/>
    <x v="0"/>
    <s v="/"/>
    <s v="/"/>
    <x v="0"/>
    <x v="0"/>
    <x v="0"/>
    <x v="0"/>
    <x v="0"/>
    <s v="prescription informatisée"/>
  </r>
  <r>
    <x v="1"/>
    <x v="0"/>
    <x v="0"/>
    <x v="0"/>
    <x v="1"/>
    <x v="8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PT_ALC"/>
  </r>
  <r>
    <x v="1"/>
    <x v="0"/>
    <x v="0"/>
    <x v="0"/>
    <x v="4"/>
    <x v="9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ALDO"/>
  </r>
  <r>
    <x v="1"/>
    <x v="0"/>
    <x v="0"/>
    <x v="0"/>
    <x v="4"/>
    <x v="10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ALST"/>
  </r>
  <r>
    <x v="1"/>
    <x v="0"/>
    <x v="0"/>
    <x v="0"/>
    <x v="4"/>
    <x v="11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TRYPS"/>
  </r>
  <r>
    <x v="0"/>
    <x v="0"/>
    <x v="0"/>
    <x v="0"/>
    <x v="0"/>
    <x v="12"/>
    <x v="0"/>
    <x v="7"/>
    <x v="4"/>
    <x v="2"/>
    <x v="5"/>
    <x v="0"/>
    <x v="0"/>
    <x v="0"/>
    <x v="0"/>
    <s v="µg/L"/>
    <s v="NON"/>
    <x v="0"/>
    <x v="5"/>
    <x v="5"/>
    <x v="0"/>
    <s v="/"/>
    <x v="0"/>
    <x v="2"/>
    <s v="NR"/>
    <s v="24 h"/>
    <s v="NR"/>
    <x v="2"/>
    <x v="0"/>
    <s v="/"/>
    <s v="/"/>
    <x v="0"/>
    <x v="0"/>
    <x v="2"/>
    <x v="0"/>
    <x v="0"/>
    <s v="prescription informatisée"/>
  </r>
  <r>
    <x v="1"/>
    <x v="0"/>
    <x v="0"/>
    <x v="0"/>
    <x v="1"/>
    <x v="13"/>
    <x v="0"/>
    <x v="2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"/>
    <s v="X_CHUPT_AMIK"/>
  </r>
  <r>
    <x v="1"/>
    <x v="0"/>
    <x v="0"/>
    <x v="0"/>
    <x v="4"/>
    <x v="14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AMM"/>
  </r>
  <r>
    <x v="1"/>
    <x v="0"/>
    <x v="0"/>
    <x v="0"/>
    <x v="4"/>
    <x v="15"/>
    <x v="0"/>
    <x v="8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5"/>
    <s v="X_CHUB_AMYL"/>
  </r>
  <r>
    <x v="1"/>
    <x v="0"/>
    <x v="0"/>
    <x v="0"/>
    <x v="4"/>
    <x v="16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ANGIO"/>
  </r>
  <r>
    <x v="1"/>
    <x v="0"/>
    <x v="1"/>
    <x v="1"/>
    <x v="2"/>
    <x v="17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XA"/>
  </r>
  <r>
    <x v="0"/>
    <x v="0"/>
    <x v="2"/>
    <x v="2"/>
    <x v="5"/>
    <x v="18"/>
    <x v="0"/>
    <x v="9"/>
    <x v="5"/>
    <x v="3"/>
    <x v="6"/>
    <x v="2"/>
    <x v="0"/>
    <x v="0"/>
    <x v="0"/>
    <s v="NA"/>
    <s v="NON"/>
    <x v="0"/>
    <x v="2"/>
    <x v="6"/>
    <x v="2"/>
    <s v="/"/>
    <x v="2"/>
    <x v="3"/>
    <s v="NA"/>
    <s v="NA"/>
    <s v="NA"/>
    <x v="0"/>
    <x v="2"/>
    <s v="/"/>
    <s v="/"/>
    <x v="0"/>
    <x v="0"/>
    <x v="1"/>
    <x v="1"/>
    <x v="0"/>
    <s v="prescription informatisée"/>
  </r>
  <r>
    <x v="0"/>
    <x v="0"/>
    <x v="2"/>
    <x v="2"/>
    <x v="5"/>
    <x v="19"/>
    <x v="0"/>
    <x v="10"/>
    <x v="6"/>
    <x v="0"/>
    <x v="4"/>
    <x v="3"/>
    <x v="2"/>
    <x v="0"/>
    <x v="0"/>
    <s v="qualit."/>
    <s v="NON"/>
    <x v="0"/>
    <x v="6"/>
    <x v="7"/>
    <x v="0"/>
    <s v="/"/>
    <x v="0"/>
    <x v="0"/>
    <s v="7 j"/>
    <s v="14 j"/>
    <s v="3 mois _x000a_5 congélations possibles"/>
    <x v="3"/>
    <x v="0"/>
    <s v="/"/>
    <s v="/"/>
    <x v="1"/>
    <x v="0"/>
    <x v="3"/>
    <x v="0"/>
    <x v="0"/>
    <s v="prescription informatisée"/>
  </r>
  <r>
    <x v="0"/>
    <x v="0"/>
    <x v="2"/>
    <x v="2"/>
    <x v="5"/>
    <x v="20"/>
    <x v="0"/>
    <x v="10"/>
    <x v="7"/>
    <x v="0"/>
    <x v="0"/>
    <x v="3"/>
    <x v="0"/>
    <x v="0"/>
    <x v="0"/>
    <s v="UI/L"/>
    <s v="NON"/>
    <x v="0"/>
    <x v="0"/>
    <x v="3"/>
    <x v="0"/>
    <s v="/"/>
    <x v="0"/>
    <x v="0"/>
    <s v="3 j"/>
    <s v="5 j"/>
    <s v="3 mois _x000a_5 congélations possibles"/>
    <x v="3"/>
    <x v="0"/>
    <s v="/"/>
    <s v="/"/>
    <x v="1"/>
    <x v="0"/>
    <x v="3"/>
    <x v="0"/>
    <x v="0"/>
    <s v="prescription informatisée"/>
  </r>
  <r>
    <x v="0"/>
    <x v="0"/>
    <x v="2"/>
    <x v="2"/>
    <x v="5"/>
    <x v="21"/>
    <x v="0"/>
    <x v="10"/>
    <x v="7"/>
    <x v="0"/>
    <x v="0"/>
    <x v="3"/>
    <x v="0"/>
    <x v="0"/>
    <x v="0"/>
    <s v="qualit."/>
    <s v="NON"/>
    <x v="0"/>
    <x v="0"/>
    <x v="3"/>
    <x v="0"/>
    <s v="/"/>
    <x v="0"/>
    <x v="0"/>
    <s v="7 j"/>
    <s v="14 j"/>
    <s v="3 mois"/>
    <x v="3"/>
    <x v="0"/>
    <s v="/"/>
    <s v="/"/>
    <x v="1"/>
    <x v="0"/>
    <x v="3"/>
    <x v="0"/>
    <x v="0"/>
    <s v="prescription informatisée"/>
  </r>
  <r>
    <x v="2"/>
    <x v="0"/>
    <x v="1"/>
    <x v="3"/>
    <x v="6"/>
    <x v="22"/>
    <x v="0"/>
    <x v="11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6"/>
    <s v="X_APHP_ACMAG"/>
  </r>
  <r>
    <x v="3"/>
    <x v="0"/>
    <x v="1"/>
    <x v="3"/>
    <x v="6"/>
    <x v="23"/>
    <x v="0"/>
    <x v="12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7"/>
    <s v="X_IPL_ACPOL"/>
  </r>
  <r>
    <x v="4"/>
    <x v="0"/>
    <x v="1"/>
    <x v="3"/>
    <x v="6"/>
    <x v="24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CRETEIL_ACPOLYNUCL"/>
  </r>
  <r>
    <x v="3"/>
    <x v="0"/>
    <x v="1"/>
    <x v="3"/>
    <x v="6"/>
    <x v="25"/>
    <x v="0"/>
    <x v="12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7"/>
    <s v="X_IPL_ACTET"/>
  </r>
  <r>
    <x v="1"/>
    <x v="0"/>
    <x v="1"/>
    <x v="3"/>
    <x v="6"/>
    <x v="26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ADN"/>
  </r>
  <r>
    <x v="1"/>
    <x v="0"/>
    <x v="1"/>
    <x v="3"/>
    <x v="6"/>
    <x v="27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AANS"/>
  </r>
  <r>
    <x v="1"/>
    <x v="0"/>
    <x v="1"/>
    <x v="3"/>
    <x v="6"/>
    <x v="28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ASCAA"/>
  </r>
  <r>
    <x v="1"/>
    <x v="0"/>
    <x v="1"/>
    <x v="3"/>
    <x v="6"/>
    <x v="29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ASCAG"/>
  </r>
  <r>
    <x v="1"/>
    <x v="0"/>
    <x v="1"/>
    <x v="3"/>
    <x v="6"/>
    <x v="30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B2G"/>
  </r>
  <r>
    <x v="1"/>
    <x v="0"/>
    <x v="1"/>
    <x v="3"/>
    <x v="6"/>
    <x v="31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B2M"/>
  </r>
  <r>
    <x v="1"/>
    <x v="0"/>
    <x v="1"/>
    <x v="3"/>
    <x v="6"/>
    <x v="32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CAR"/>
  </r>
  <r>
    <x v="1"/>
    <x v="0"/>
    <x v="1"/>
    <x v="3"/>
    <x v="6"/>
    <x v="33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CYPN"/>
  </r>
  <r>
    <x v="1"/>
    <x v="0"/>
    <x v="1"/>
    <x v="3"/>
    <x v="6"/>
    <x v="34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END"/>
  </r>
  <r>
    <x v="1"/>
    <x v="0"/>
    <x v="1"/>
    <x v="3"/>
    <x v="6"/>
    <x v="35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EST"/>
  </r>
  <r>
    <x v="1"/>
    <x v="0"/>
    <x v="1"/>
    <x v="3"/>
    <x v="6"/>
    <x v="36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FACT"/>
  </r>
  <r>
    <x v="1"/>
    <x v="0"/>
    <x v="1"/>
    <x v="3"/>
    <x v="6"/>
    <x v="37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CCP"/>
  </r>
  <r>
    <x v="1"/>
    <x v="0"/>
    <x v="1"/>
    <x v="3"/>
    <x v="6"/>
    <x v="38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HIS"/>
  </r>
  <r>
    <x v="5"/>
    <x v="0"/>
    <x v="1"/>
    <x v="3"/>
    <x v="7"/>
    <x v="39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HLA1"/>
  </r>
  <r>
    <x v="5"/>
    <x v="0"/>
    <x v="1"/>
    <x v="3"/>
    <x v="7"/>
    <x v="40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HLA2"/>
  </r>
  <r>
    <x v="1"/>
    <x v="0"/>
    <x v="1"/>
    <x v="3"/>
    <x v="6"/>
    <x v="41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ILO"/>
  </r>
  <r>
    <x v="1"/>
    <x v="0"/>
    <x v="1"/>
    <x v="3"/>
    <x v="6"/>
    <x v="42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JO1"/>
  </r>
  <r>
    <x v="1"/>
    <x v="0"/>
    <x v="1"/>
    <x v="3"/>
    <x v="6"/>
    <x v="43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KU"/>
  </r>
  <r>
    <x v="1"/>
    <x v="0"/>
    <x v="1"/>
    <x v="3"/>
    <x v="6"/>
    <x v="44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GBM"/>
  </r>
  <r>
    <x v="1"/>
    <x v="0"/>
    <x v="1"/>
    <x v="3"/>
    <x v="6"/>
    <x v="45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MITO"/>
  </r>
  <r>
    <x v="1"/>
    <x v="0"/>
    <x v="1"/>
    <x v="3"/>
    <x v="6"/>
    <x v="46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_MUSCL"/>
  </r>
  <r>
    <x v="1"/>
    <x v="0"/>
    <x v="1"/>
    <x v="3"/>
    <x v="6"/>
    <x v="47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AAN"/>
  </r>
  <r>
    <x v="1"/>
    <x v="0"/>
    <x v="1"/>
    <x v="3"/>
    <x v="6"/>
    <x v="48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NUC"/>
  </r>
  <r>
    <x v="5"/>
    <x v="0"/>
    <x v="1"/>
    <x v="3"/>
    <x v="6"/>
    <x v="49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ACPLA"/>
  </r>
  <r>
    <x v="1"/>
    <x v="0"/>
    <x v="1"/>
    <x v="3"/>
    <x v="6"/>
    <x v="50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PMS"/>
  </r>
  <r>
    <x v="1"/>
    <x v="0"/>
    <x v="1"/>
    <x v="3"/>
    <x v="6"/>
    <x v="51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I_RETIC"/>
  </r>
  <r>
    <x v="1"/>
    <x v="0"/>
    <x v="1"/>
    <x v="3"/>
    <x v="6"/>
    <x v="52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SLA"/>
  </r>
  <r>
    <x v="1"/>
    <x v="0"/>
    <x v="1"/>
    <x v="3"/>
    <x v="6"/>
    <x v="53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I_SUR"/>
  </r>
  <r>
    <x v="1"/>
    <x v="0"/>
    <x v="1"/>
    <x v="3"/>
    <x v="6"/>
    <x v="54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I_ACTG"/>
  </r>
  <r>
    <x v="0"/>
    <x v="0"/>
    <x v="1"/>
    <x v="3"/>
    <x v="8"/>
    <x v="54"/>
    <x v="0"/>
    <x v="10"/>
    <x v="4"/>
    <x v="2"/>
    <x v="7"/>
    <x v="4"/>
    <x v="0"/>
    <x v="0"/>
    <x v="0"/>
    <s v="U/mL"/>
    <s v="NON"/>
    <x v="0"/>
    <x v="7"/>
    <x v="8"/>
    <x v="0"/>
    <s v="/"/>
    <x v="3"/>
    <x v="4"/>
    <s v="NR"/>
    <s v="24 h"/>
    <s v="5 ans"/>
    <x v="2"/>
    <x v="1"/>
    <s v="/"/>
    <s v="/"/>
    <x v="0"/>
    <x v="0"/>
    <x v="2"/>
    <x v="0"/>
    <x v="0"/>
    <s v="prescription informatisée"/>
  </r>
  <r>
    <x v="6"/>
    <x v="0"/>
    <x v="1"/>
    <x v="3"/>
    <x v="6"/>
    <x v="55"/>
    <x v="0"/>
    <x v="15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6"/>
    <s v="X_CERBA_ACTPO"/>
  </r>
  <r>
    <x v="1"/>
    <x v="0"/>
    <x v="1"/>
    <x v="3"/>
    <x v="6"/>
    <x v="56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I_TPO"/>
  </r>
  <r>
    <x v="1"/>
    <x v="0"/>
    <x v="1"/>
    <x v="3"/>
    <x v="6"/>
    <x v="57"/>
    <x v="0"/>
    <x v="1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0"/>
    <s v="X_CHUI_GLIA"/>
  </r>
  <r>
    <x v="1"/>
    <x v="0"/>
    <x v="1"/>
    <x v="3"/>
    <x v="6"/>
    <x v="58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GLIG"/>
  </r>
  <r>
    <x v="5"/>
    <x v="0"/>
    <x v="2"/>
    <x v="2"/>
    <x v="5"/>
    <x v="59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AcHBC"/>
  </r>
  <r>
    <x v="5"/>
    <x v="0"/>
    <x v="2"/>
    <x v="2"/>
    <x v="5"/>
    <x v="60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AcHBS"/>
  </r>
  <r>
    <x v="5"/>
    <x v="0"/>
    <x v="2"/>
    <x v="2"/>
    <x v="5"/>
    <x v="61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AcHCV"/>
  </r>
  <r>
    <x v="5"/>
    <x v="0"/>
    <x v="2"/>
    <x v="2"/>
    <x v="5"/>
    <x v="62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AcHIV"/>
  </r>
  <r>
    <x v="5"/>
    <x v="0"/>
    <x v="1"/>
    <x v="3"/>
    <x v="6"/>
    <x v="63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AcHTLV1"/>
  </r>
  <r>
    <x v="5"/>
    <x v="0"/>
    <x v="1"/>
    <x v="3"/>
    <x v="6"/>
    <x v="64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AcHTLV2"/>
  </r>
  <r>
    <x v="1"/>
    <x v="0"/>
    <x v="2"/>
    <x v="2"/>
    <x v="9"/>
    <x v="65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feuille CHU"/>
  </r>
  <r>
    <x v="1"/>
    <x v="0"/>
    <x v="0"/>
    <x v="0"/>
    <x v="1"/>
    <x v="66"/>
    <x v="0"/>
    <x v="2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"/>
    <s v="X_CHUPT_FONGI"/>
  </r>
  <r>
    <x v="0"/>
    <x v="0"/>
    <x v="0"/>
    <x v="0"/>
    <x v="0"/>
    <x v="67"/>
    <x v="0"/>
    <x v="7"/>
    <x v="4"/>
    <x v="2"/>
    <x v="5"/>
    <x v="0"/>
    <x v="0"/>
    <x v="0"/>
    <x v="0"/>
    <s v="µg/L"/>
    <s v="NON"/>
    <x v="0"/>
    <x v="8"/>
    <x v="5"/>
    <x v="0"/>
    <s v="/"/>
    <x v="0"/>
    <x v="2"/>
    <s v="NR"/>
    <s v="24 h"/>
    <s v="NR"/>
    <x v="2"/>
    <x v="0"/>
    <s v="/"/>
    <s v="/"/>
    <x v="0"/>
    <x v="0"/>
    <x v="2"/>
    <x v="0"/>
    <x v="0"/>
    <s v="prescription informatisée"/>
  </r>
  <r>
    <x v="5"/>
    <x v="0"/>
    <x v="1"/>
    <x v="3"/>
    <x v="6"/>
    <x v="68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DUFFY"/>
  </r>
  <r>
    <x v="1"/>
    <x v="0"/>
    <x v="2"/>
    <x v="2"/>
    <x v="5"/>
    <x v="69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MS_AGHBE"/>
  </r>
  <r>
    <x v="0"/>
    <x v="0"/>
    <x v="2"/>
    <x v="2"/>
    <x v="5"/>
    <x v="70"/>
    <x v="0"/>
    <x v="10"/>
    <x v="7"/>
    <x v="0"/>
    <x v="0"/>
    <x v="3"/>
    <x v="0"/>
    <x v="0"/>
    <x v="0"/>
    <s v="qualit."/>
    <s v="NON"/>
    <x v="0"/>
    <x v="0"/>
    <x v="3"/>
    <x v="0"/>
    <s v="/"/>
    <x v="0"/>
    <x v="0"/>
    <s v="7 j"/>
    <s v="14 j"/>
    <s v="6 mois _x000a_6 congélations possibles"/>
    <x v="3"/>
    <x v="0"/>
    <s v="/"/>
    <s v="/"/>
    <x v="1"/>
    <x v="0"/>
    <x v="3"/>
    <x v="0"/>
    <x v="0"/>
    <s v="prescription informatisée"/>
  </r>
  <r>
    <x v="5"/>
    <x v="0"/>
    <x v="1"/>
    <x v="3"/>
    <x v="6"/>
    <x v="70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AgHBS"/>
  </r>
  <r>
    <x v="5"/>
    <x v="0"/>
    <x v="1"/>
    <x v="3"/>
    <x v="6"/>
    <x v="71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KIDD"/>
  </r>
  <r>
    <x v="5"/>
    <x v="0"/>
    <x v="1"/>
    <x v="3"/>
    <x v="6"/>
    <x v="72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LEWIS"/>
  </r>
  <r>
    <x v="5"/>
    <x v="0"/>
    <x v="1"/>
    <x v="3"/>
    <x v="6"/>
    <x v="73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MNS"/>
  </r>
  <r>
    <x v="5"/>
    <x v="0"/>
    <x v="1"/>
    <x v="3"/>
    <x v="6"/>
    <x v="74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MNS3"/>
  </r>
  <r>
    <x v="5"/>
    <x v="0"/>
    <x v="1"/>
    <x v="3"/>
    <x v="6"/>
    <x v="75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MNS4"/>
  </r>
  <r>
    <x v="5"/>
    <x v="0"/>
    <x v="1"/>
    <x v="3"/>
    <x v="6"/>
    <x v="76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P1"/>
  </r>
  <r>
    <x v="5"/>
    <x v="0"/>
    <x v="1"/>
    <x v="3"/>
    <x v="6"/>
    <x v="77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MixteAG"/>
  </r>
  <r>
    <x v="1"/>
    <x v="0"/>
    <x v="2"/>
    <x v="2"/>
    <x v="5"/>
    <x v="78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MS_P24"/>
  </r>
  <r>
    <x v="1"/>
    <x v="0"/>
    <x v="0"/>
    <x v="0"/>
    <x v="4"/>
    <x v="79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1"/>
    <s v="Cf feuille dédiée"/>
  </r>
  <r>
    <x v="0"/>
    <x v="0"/>
    <x v="0"/>
    <x v="0"/>
    <x v="0"/>
    <x v="80"/>
    <x v="0"/>
    <x v="10"/>
    <x v="4"/>
    <x v="2"/>
    <x v="5"/>
    <x v="0"/>
    <x v="0"/>
    <x v="0"/>
    <x v="0"/>
    <s v="µg/L"/>
    <s v="NON"/>
    <x v="0"/>
    <x v="9"/>
    <x v="9"/>
    <x v="0"/>
    <s v="/"/>
    <x v="0"/>
    <x v="5"/>
    <s v="NR"/>
    <s v="24 h"/>
    <s v="NR"/>
    <x v="2"/>
    <x v="0"/>
    <s v="/"/>
    <s v="/"/>
    <x v="0"/>
    <x v="0"/>
    <x v="2"/>
    <x v="0"/>
    <x v="0"/>
    <s v="prescription informatisée"/>
  </r>
  <r>
    <x v="0"/>
    <x v="0"/>
    <x v="2"/>
    <x v="2"/>
    <x v="5"/>
    <x v="81"/>
    <x v="0"/>
    <x v="10"/>
    <x v="8"/>
    <x v="4"/>
    <x v="8"/>
    <x v="3"/>
    <x v="0"/>
    <x v="0"/>
    <x v="0"/>
    <s v="qualit."/>
    <s v="NON"/>
    <x v="0"/>
    <x v="10"/>
    <x v="3"/>
    <x v="0"/>
    <s v="/"/>
    <x v="4"/>
    <x v="3"/>
    <s v="NR"/>
    <s v=" 5j sans ouverture du tube ou_x000a_48h après ouverture du tube"/>
    <s v=" &gt;5 j à -70°C"/>
    <x v="0"/>
    <x v="3"/>
    <s v="/"/>
    <s v="/"/>
    <x v="2"/>
    <x v="0"/>
    <x v="0"/>
    <x v="0"/>
    <x v="0"/>
    <s v="prescription informatisée"/>
  </r>
  <r>
    <x v="1"/>
    <x v="0"/>
    <x v="2"/>
    <x v="2"/>
    <x v="10"/>
    <x v="82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_AGLEG"/>
  </r>
  <r>
    <x v="1"/>
    <x v="0"/>
    <x v="2"/>
    <x v="2"/>
    <x v="10"/>
    <x v="83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_AGPNE"/>
  </r>
  <r>
    <x v="1"/>
    <x v="0"/>
    <x v="1"/>
    <x v="1"/>
    <x v="2"/>
    <x v="84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PHOSP"/>
  </r>
  <r>
    <x v="6"/>
    <x v="0"/>
    <x v="1"/>
    <x v="3"/>
    <x v="6"/>
    <x v="85"/>
    <x v="0"/>
    <x v="15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6"/>
    <s v="X_CERBA_ASLO"/>
  </r>
  <r>
    <x v="1"/>
    <x v="0"/>
    <x v="1"/>
    <x v="1"/>
    <x v="2"/>
    <x v="86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AT3"/>
  </r>
  <r>
    <x v="1"/>
    <x v="0"/>
    <x v="0"/>
    <x v="0"/>
    <x v="4"/>
    <x v="87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APOA1"/>
  </r>
  <r>
    <x v="1"/>
    <x v="0"/>
    <x v="0"/>
    <x v="0"/>
    <x v="4"/>
    <x v="88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APOB"/>
  </r>
  <r>
    <x v="0"/>
    <x v="0"/>
    <x v="0"/>
    <x v="0"/>
    <x v="0"/>
    <x v="89"/>
    <x v="0"/>
    <x v="0"/>
    <x v="0"/>
    <x v="0"/>
    <x v="0"/>
    <x v="0"/>
    <x v="0"/>
    <x v="0"/>
    <x v="0"/>
    <s v="UI/L"/>
    <s v="NON"/>
    <x v="0"/>
    <x v="0"/>
    <x v="0"/>
    <x v="0"/>
    <s v="/"/>
    <x v="0"/>
    <x v="0"/>
    <s v="4 j"/>
    <s v="7 j"/>
    <s v="3 mois"/>
    <x v="0"/>
    <x v="0"/>
    <s v="/"/>
    <s v="/"/>
    <x v="0"/>
    <x v="0"/>
    <x v="0"/>
    <x v="0"/>
    <x v="0"/>
    <s v="prescription informatisée"/>
  </r>
  <r>
    <x v="1"/>
    <x v="0"/>
    <x v="2"/>
    <x v="2"/>
    <x v="5"/>
    <x v="90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AVCMV"/>
  </r>
  <r>
    <x v="0"/>
    <x v="0"/>
    <x v="0"/>
    <x v="0"/>
    <x v="0"/>
    <x v="91"/>
    <x v="0"/>
    <x v="0"/>
    <x v="3"/>
    <x v="0"/>
    <x v="0"/>
    <x v="0"/>
    <x v="3"/>
    <x v="0"/>
    <x v="0"/>
    <s v="mg/L"/>
    <s v="NON"/>
    <x v="0"/>
    <x v="8"/>
    <x v="9"/>
    <x v="0"/>
    <s v="/"/>
    <x v="0"/>
    <x v="0"/>
    <s v="3 j"/>
    <s v="3 j"/>
    <s v="6 mois_x000a_2 décongélations max"/>
    <x v="0"/>
    <x v="0"/>
    <s v="/"/>
    <s v="/"/>
    <x v="0"/>
    <x v="0"/>
    <x v="0"/>
    <x v="0"/>
    <x v="0"/>
    <s v="prescription informatisée"/>
  </r>
  <r>
    <x v="0"/>
    <x v="0"/>
    <x v="0"/>
    <x v="0"/>
    <x v="0"/>
    <x v="92"/>
    <x v="0"/>
    <x v="0"/>
    <x v="0"/>
    <x v="0"/>
    <x v="0"/>
    <x v="0"/>
    <x v="0"/>
    <x v="0"/>
    <x v="0"/>
    <s v="mmol/L"/>
    <s v="NON"/>
    <x v="0"/>
    <x v="0"/>
    <x v="10"/>
    <x v="0"/>
    <s v="/"/>
    <x v="0"/>
    <x v="0"/>
    <s v="Bouchon fermé"/>
    <s v="7 j"/>
    <s v="6 mois"/>
    <x v="0"/>
    <x v="0"/>
    <s v="/"/>
    <s v="/"/>
    <x v="0"/>
    <x v="0"/>
    <x v="0"/>
    <x v="0"/>
    <x v="0"/>
    <s v="prescription informatisée"/>
  </r>
  <r>
    <x v="0"/>
    <x v="0"/>
    <x v="0"/>
    <x v="0"/>
    <x v="0"/>
    <x v="93"/>
    <x v="0"/>
    <x v="0"/>
    <x v="9"/>
    <x v="0"/>
    <x v="0"/>
    <x v="0"/>
    <x v="0"/>
    <x v="0"/>
    <x v="0"/>
    <s v="µmol/L"/>
    <s v="NON"/>
    <x v="0"/>
    <x v="0"/>
    <x v="7"/>
    <x v="0"/>
    <s v="/"/>
    <x v="0"/>
    <x v="0"/>
    <s v="2 j"/>
    <s v="7 j"/>
    <s v="6 mois"/>
    <x v="0"/>
    <x v="0"/>
    <s v="/"/>
    <s v="/"/>
    <x v="0"/>
    <x v="0"/>
    <x v="0"/>
    <x v="0"/>
    <x v="0"/>
    <s v="prescription informatisée"/>
  </r>
  <r>
    <x v="0"/>
    <x v="0"/>
    <x v="0"/>
    <x v="0"/>
    <x v="0"/>
    <x v="94"/>
    <x v="0"/>
    <x v="0"/>
    <x v="9"/>
    <x v="0"/>
    <x v="0"/>
    <x v="0"/>
    <x v="0"/>
    <x v="0"/>
    <x v="0"/>
    <s v="µmol/L"/>
    <s v="NON"/>
    <x v="0"/>
    <x v="0"/>
    <x v="0"/>
    <x v="0"/>
    <s v="/"/>
    <x v="0"/>
    <x v="0"/>
    <s v="1 j"/>
    <s v="7 j"/>
    <s v="6 mois"/>
    <x v="0"/>
    <x v="0"/>
    <s v="/"/>
    <s v="/"/>
    <x v="0"/>
    <x v="0"/>
    <x v="0"/>
    <x v="0"/>
    <x v="0"/>
    <s v="prescription informatisée"/>
  </r>
  <r>
    <x v="5"/>
    <x v="0"/>
    <x v="1"/>
    <x v="3"/>
    <x v="6"/>
    <x v="95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BW"/>
  </r>
  <r>
    <x v="1"/>
    <x v="0"/>
    <x v="0"/>
    <x v="0"/>
    <x v="4"/>
    <x v="96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C1E"/>
  </r>
  <r>
    <x v="0"/>
    <x v="0"/>
    <x v="0"/>
    <x v="0"/>
    <x v="0"/>
    <x v="97"/>
    <x v="0"/>
    <x v="7"/>
    <x v="4"/>
    <x v="2"/>
    <x v="5"/>
    <x v="0"/>
    <x v="0"/>
    <x v="0"/>
    <x v="0"/>
    <s v="kU/L"/>
    <s v="NON"/>
    <x v="0"/>
    <x v="9"/>
    <x v="9"/>
    <x v="0"/>
    <s v="/"/>
    <x v="0"/>
    <x v="2"/>
    <s v="NR"/>
    <s v="24 h"/>
    <s v="NR"/>
    <x v="2"/>
    <x v="0"/>
    <s v="/"/>
    <s v="/"/>
    <x v="0"/>
    <x v="0"/>
    <x v="2"/>
    <x v="0"/>
    <x v="0"/>
    <s v="prescription informatisée"/>
  </r>
  <r>
    <x v="0"/>
    <x v="0"/>
    <x v="0"/>
    <x v="0"/>
    <x v="0"/>
    <x v="98"/>
    <x v="0"/>
    <x v="7"/>
    <x v="4"/>
    <x v="2"/>
    <x v="5"/>
    <x v="0"/>
    <x v="0"/>
    <x v="0"/>
    <x v="0"/>
    <s v="kU/L"/>
    <s v="NON"/>
    <x v="0"/>
    <x v="11"/>
    <x v="9"/>
    <x v="0"/>
    <s v="/"/>
    <x v="0"/>
    <x v="2"/>
    <s v="NR"/>
    <s v="24 h"/>
    <s v="NR"/>
    <x v="2"/>
    <x v="0"/>
    <s v="/"/>
    <s v="/"/>
    <x v="0"/>
    <x v="0"/>
    <x v="2"/>
    <x v="0"/>
    <x v="0"/>
    <s v="prescription informatisée"/>
  </r>
  <r>
    <x v="0"/>
    <x v="0"/>
    <x v="0"/>
    <x v="0"/>
    <x v="0"/>
    <x v="99"/>
    <x v="0"/>
    <x v="7"/>
    <x v="4"/>
    <x v="2"/>
    <x v="5"/>
    <x v="0"/>
    <x v="0"/>
    <x v="0"/>
    <x v="0"/>
    <s v="kU/L"/>
    <s v="NON"/>
    <x v="0"/>
    <x v="9"/>
    <x v="9"/>
    <x v="0"/>
    <s v="/"/>
    <x v="0"/>
    <x v="5"/>
    <s v="NR"/>
    <s v="24 h"/>
    <s v="NR"/>
    <x v="2"/>
    <x v="0"/>
    <s v="/"/>
    <s v="/"/>
    <x v="0"/>
    <x v="0"/>
    <x v="2"/>
    <x v="0"/>
    <x v="0"/>
    <s v="prescription informatisée"/>
  </r>
  <r>
    <x v="7"/>
    <x v="0"/>
    <x v="0"/>
    <x v="0"/>
    <x v="0"/>
    <x v="100"/>
    <x v="0"/>
    <x v="10"/>
    <x v="1"/>
    <x v="1"/>
    <x v="2"/>
    <x v="0"/>
    <x v="0"/>
    <x v="1"/>
    <x v="1"/>
    <s v="ng/L"/>
    <s v="NON"/>
    <x v="0"/>
    <x v="12"/>
    <x v="11"/>
    <x v="3"/>
    <s v="/"/>
    <x v="1"/>
    <x v="1"/>
    <s v="NA"/>
    <s v="NA"/>
    <s v="NA"/>
    <x v="1"/>
    <x v="1"/>
    <s v="/"/>
    <s v="/"/>
    <x v="0"/>
    <x v="1"/>
    <x v="1"/>
    <x v="1"/>
    <x v="11"/>
    <s v="Cf feuille dédiée"/>
  </r>
  <r>
    <x v="0"/>
    <x v="0"/>
    <x v="0"/>
    <x v="0"/>
    <x v="0"/>
    <x v="101"/>
    <x v="0"/>
    <x v="1"/>
    <x v="10"/>
    <x v="0"/>
    <x v="9"/>
    <x v="0"/>
    <x v="0"/>
    <x v="0"/>
    <x v="0"/>
    <s v="mmol/L ou mmol/24h"/>
    <s v="NON"/>
    <x v="0"/>
    <x v="13"/>
    <x v="0"/>
    <x v="0"/>
    <s v="/"/>
    <x v="0"/>
    <x v="0"/>
    <s v="2 j"/>
    <s v="4 j"/>
    <s v="3 sem"/>
    <x v="0"/>
    <x v="0"/>
    <s v="/"/>
    <s v="/"/>
    <x v="0"/>
    <x v="0"/>
    <x v="0"/>
    <x v="0"/>
    <x v="0"/>
    <s v="prescription informatisée"/>
  </r>
  <r>
    <x v="0"/>
    <x v="0"/>
    <x v="0"/>
    <x v="0"/>
    <x v="0"/>
    <x v="102"/>
    <x v="0"/>
    <x v="0"/>
    <x v="10"/>
    <x v="0"/>
    <x v="0"/>
    <x v="0"/>
    <x v="0"/>
    <x v="0"/>
    <x v="0"/>
    <s v="mmol/L"/>
    <s v="NON"/>
    <x v="0"/>
    <x v="0"/>
    <x v="0"/>
    <x v="0"/>
    <s v="/"/>
    <x v="5"/>
    <x v="0"/>
    <s v="4 h"/>
    <s v="NR"/>
    <s v="NA"/>
    <x v="0"/>
    <x v="0"/>
    <s v="/"/>
    <s v="/"/>
    <x v="0"/>
    <x v="0"/>
    <x v="0"/>
    <x v="0"/>
    <x v="0"/>
    <s v="prescription informatisée"/>
  </r>
  <r>
    <x v="1"/>
    <x v="0"/>
    <x v="0"/>
    <x v="0"/>
    <x v="1"/>
    <x v="103"/>
    <x v="0"/>
    <x v="2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"/>
    <s v="X_CHUPT_CARB"/>
  </r>
  <r>
    <x v="1"/>
    <x v="0"/>
    <x v="0"/>
    <x v="0"/>
    <x v="4"/>
    <x v="104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CER"/>
  </r>
  <r>
    <x v="6"/>
    <x v="0"/>
    <x v="0"/>
    <x v="0"/>
    <x v="4"/>
    <x v="105"/>
    <x v="0"/>
    <x v="18"/>
    <x v="11"/>
    <x v="1"/>
    <x v="2"/>
    <x v="1"/>
    <x v="0"/>
    <x v="1"/>
    <x v="1"/>
    <s v="NA"/>
    <s v="NON"/>
    <x v="0"/>
    <x v="14"/>
    <x v="2"/>
    <x v="4"/>
    <s v="/"/>
    <x v="6"/>
    <x v="1"/>
    <s v="Non"/>
    <s v="Non"/>
    <s v="Oui, à congeler dans les 4h"/>
    <x v="1"/>
    <x v="4"/>
    <s v="/"/>
    <s v="/"/>
    <x v="0"/>
    <x v="1"/>
    <x v="1"/>
    <x v="1"/>
    <x v="13"/>
    <s v="CH50"/>
  </r>
  <r>
    <x v="0"/>
    <x v="0"/>
    <x v="0"/>
    <x v="0"/>
    <x v="0"/>
    <x v="106"/>
    <x v="0"/>
    <x v="10"/>
    <x v="3"/>
    <x v="0"/>
    <x v="0"/>
    <x v="0"/>
    <x v="0"/>
    <x v="0"/>
    <x v="0"/>
    <s v="mg/L"/>
    <s v="NON"/>
    <x v="0"/>
    <x v="0"/>
    <x v="12"/>
    <x v="0"/>
    <s v="/"/>
    <x v="0"/>
    <x v="0"/>
    <s v="NR"/>
    <s v="NR"/>
    <s v="NA"/>
    <x v="0"/>
    <x v="0"/>
    <s v="/"/>
    <s v="/"/>
    <x v="0"/>
    <x v="0"/>
    <x v="0"/>
    <x v="0"/>
    <x v="0"/>
    <s v="prescription informatisée"/>
  </r>
  <r>
    <x v="0"/>
    <x v="0"/>
    <x v="0"/>
    <x v="0"/>
    <x v="0"/>
    <x v="107"/>
    <x v="0"/>
    <x v="10"/>
    <x v="3"/>
    <x v="0"/>
    <x v="0"/>
    <x v="0"/>
    <x v="0"/>
    <x v="0"/>
    <x v="0"/>
    <s v="mg/L"/>
    <s v="NON"/>
    <x v="0"/>
    <x v="0"/>
    <x v="12"/>
    <x v="0"/>
    <s v="/"/>
    <x v="0"/>
    <x v="0"/>
    <s v="NR"/>
    <s v="NR"/>
    <s v="NA"/>
    <x v="0"/>
    <x v="0"/>
    <s v="/"/>
    <s v="/"/>
    <x v="0"/>
    <x v="0"/>
    <x v="0"/>
    <x v="0"/>
    <x v="0"/>
    <s v="prescription informatisée"/>
  </r>
  <r>
    <x v="1"/>
    <x v="0"/>
    <x v="2"/>
    <x v="2"/>
    <x v="3"/>
    <x v="108"/>
    <x v="0"/>
    <x v="19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4"/>
    <s v="X_CHUV_CVBK"/>
  </r>
  <r>
    <x v="1"/>
    <x v="0"/>
    <x v="2"/>
    <x v="2"/>
    <x v="3"/>
    <x v="109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CVCMV"/>
  </r>
  <r>
    <x v="1"/>
    <x v="0"/>
    <x v="2"/>
    <x v="2"/>
    <x v="3"/>
    <x v="110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V_CVEBV"/>
  </r>
  <r>
    <x v="1"/>
    <x v="0"/>
    <x v="2"/>
    <x v="2"/>
    <x v="3"/>
    <x v="111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CVHB"/>
  </r>
  <r>
    <x v="1"/>
    <x v="0"/>
    <x v="2"/>
    <x v="2"/>
    <x v="3"/>
    <x v="112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CVHC"/>
  </r>
  <r>
    <x v="1"/>
    <x v="0"/>
    <x v="2"/>
    <x v="2"/>
    <x v="3"/>
    <x v="113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CVHIV"/>
  </r>
  <r>
    <x v="0"/>
    <x v="0"/>
    <x v="0"/>
    <x v="0"/>
    <x v="0"/>
    <x v="114"/>
    <x v="0"/>
    <x v="0"/>
    <x v="12"/>
    <x v="0"/>
    <x v="0"/>
    <x v="0"/>
    <x v="0"/>
    <x v="0"/>
    <x v="0"/>
    <s v="mmol/L"/>
    <s v="NON"/>
    <x v="0"/>
    <x v="0"/>
    <x v="0"/>
    <x v="0"/>
    <s v="/"/>
    <x v="0"/>
    <x v="0"/>
    <s v="4 h"/>
    <s v="11 j"/>
    <s v="NA"/>
    <x v="0"/>
    <x v="0"/>
    <s v="/"/>
    <s v="/"/>
    <x v="0"/>
    <x v="0"/>
    <x v="0"/>
    <x v="0"/>
    <x v="0"/>
    <s v="prescription informatisée"/>
  </r>
  <r>
    <x v="0"/>
    <x v="0"/>
    <x v="0"/>
    <x v="0"/>
    <x v="0"/>
    <x v="115"/>
    <x v="0"/>
    <x v="0"/>
    <x v="0"/>
    <x v="0"/>
    <x v="0"/>
    <x v="0"/>
    <x v="0"/>
    <x v="0"/>
    <x v="0"/>
    <s v="mmol/L"/>
    <s v="NON"/>
    <x v="0"/>
    <x v="0"/>
    <x v="0"/>
    <x v="0"/>
    <s v="/"/>
    <x v="0"/>
    <x v="0"/>
    <s v="7 j"/>
    <s v="7 j"/>
    <s v="3  mois"/>
    <x v="0"/>
    <x v="0"/>
    <s v="/"/>
    <s v="/"/>
    <x v="0"/>
    <x v="0"/>
    <x v="0"/>
    <x v="0"/>
    <x v="0"/>
    <s v="prescription informatisée"/>
  </r>
  <r>
    <x v="0"/>
    <x v="0"/>
    <x v="0"/>
    <x v="0"/>
    <x v="0"/>
    <x v="116"/>
    <x v="0"/>
    <x v="0"/>
    <x v="0"/>
    <x v="0"/>
    <x v="0"/>
    <x v="0"/>
    <x v="0"/>
    <x v="0"/>
    <x v="0"/>
    <s v="mmol/L"/>
    <s v="NON"/>
    <x v="0"/>
    <x v="0"/>
    <x v="0"/>
    <x v="0"/>
    <s v="/"/>
    <x v="0"/>
    <x v="0"/>
    <s v="NR"/>
    <s v="7 j"/>
    <s v="30j à -60 ou -80°C"/>
    <x v="0"/>
    <x v="0"/>
    <s v="/"/>
    <s v="/"/>
    <x v="0"/>
    <x v="0"/>
    <x v="0"/>
    <x v="0"/>
    <x v="0"/>
    <s v="prescription informatisée"/>
  </r>
  <r>
    <x v="6"/>
    <x v="0"/>
    <x v="0"/>
    <x v="0"/>
    <x v="4"/>
    <x v="117"/>
    <x v="0"/>
    <x v="15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6"/>
    <s v="X_CERBA_CHROM"/>
  </r>
  <r>
    <x v="0"/>
    <x v="0"/>
    <x v="0"/>
    <x v="0"/>
    <x v="0"/>
    <x v="118"/>
    <x v="0"/>
    <x v="20"/>
    <x v="13"/>
    <x v="0"/>
    <x v="4"/>
    <x v="0"/>
    <x v="4"/>
    <x v="0"/>
    <x v="0"/>
    <s v="NA"/>
    <s v="NON"/>
    <x v="0"/>
    <x v="15"/>
    <x v="13"/>
    <x v="0"/>
    <s v="5j entre 15-25°C_x000a_-7j entre 2-8°C _x000a_-6 mois à -20°C (une seule congélation possible"/>
    <x v="7"/>
    <x v="0"/>
    <s v="NA"/>
    <s v="NA"/>
    <s v="NA"/>
    <x v="0"/>
    <x v="5"/>
    <s v="/"/>
    <s v="/"/>
    <x v="2"/>
    <x v="0"/>
    <x v="0"/>
    <x v="0"/>
    <x v="0"/>
    <s v="prescription informatisée"/>
  </r>
  <r>
    <x v="1"/>
    <x v="0"/>
    <x v="0"/>
    <x v="0"/>
    <x v="4"/>
    <x v="119"/>
    <x v="0"/>
    <x v="8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5"/>
    <s v="X_CHUB_CK"/>
  </r>
  <r>
    <x v="1"/>
    <x v="0"/>
    <x v="0"/>
    <x v="0"/>
    <x v="4"/>
    <x v="120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CKMB"/>
  </r>
  <r>
    <x v="5"/>
    <x v="0"/>
    <x v="1"/>
    <x v="3"/>
    <x v="6"/>
    <x v="121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CMV"/>
  </r>
  <r>
    <x v="1"/>
    <x v="0"/>
    <x v="2"/>
    <x v="2"/>
    <x v="3"/>
    <x v="122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CMVBIOP"/>
  </r>
  <r>
    <x v="1"/>
    <x v="0"/>
    <x v="2"/>
    <x v="2"/>
    <x v="3"/>
    <x v="123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CMVUR"/>
  </r>
  <r>
    <x v="1"/>
    <x v="0"/>
    <x v="0"/>
    <x v="0"/>
    <x v="4"/>
    <x v="124"/>
    <x v="0"/>
    <x v="8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5"/>
    <s v="X_CHUB_C1Q"/>
  </r>
  <r>
    <x v="1"/>
    <x v="0"/>
    <x v="0"/>
    <x v="0"/>
    <x v="4"/>
    <x v="125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C3"/>
  </r>
  <r>
    <x v="1"/>
    <x v="0"/>
    <x v="0"/>
    <x v="0"/>
    <x v="4"/>
    <x v="126"/>
    <x v="0"/>
    <x v="8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5"/>
    <s v="X_CHUB_C4"/>
  </r>
  <r>
    <x v="5"/>
    <x v="0"/>
    <x v="1"/>
    <x v="3"/>
    <x v="6"/>
    <x v="127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CPA"/>
  </r>
  <r>
    <x v="6"/>
    <x v="0"/>
    <x v="2"/>
    <x v="2"/>
    <x v="5"/>
    <x v="128"/>
    <x v="0"/>
    <x v="15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6"/>
    <s v="X_CERBA_CFHIV"/>
  </r>
  <r>
    <x v="1"/>
    <x v="0"/>
    <x v="2"/>
    <x v="2"/>
    <x v="3"/>
    <x v="129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CFHIV"/>
  </r>
  <r>
    <x v="1"/>
    <x v="0"/>
    <x v="1"/>
    <x v="1"/>
    <x v="2"/>
    <x v="130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CONGLYMPH"/>
  </r>
  <r>
    <x v="1"/>
    <x v="0"/>
    <x v="1"/>
    <x v="1"/>
    <x v="2"/>
    <x v="131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CGLYMPHLALLC"/>
  </r>
  <r>
    <x v="6"/>
    <x v="0"/>
    <x v="2"/>
    <x v="2"/>
    <x v="5"/>
    <x v="132"/>
    <x v="0"/>
    <x v="15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6"/>
    <s v="X_CERBA_CFHBS"/>
  </r>
  <r>
    <x v="6"/>
    <x v="0"/>
    <x v="2"/>
    <x v="2"/>
    <x v="5"/>
    <x v="133"/>
    <x v="0"/>
    <x v="15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6"/>
    <s v="X_CERBA_CFHCV"/>
  </r>
  <r>
    <x v="1"/>
    <x v="0"/>
    <x v="0"/>
    <x v="0"/>
    <x v="4"/>
    <x v="134"/>
    <x v="0"/>
    <x v="21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5"/>
    <s v="X_CHUB_CORT"/>
  </r>
  <r>
    <x v="1"/>
    <x v="0"/>
    <x v="0"/>
    <x v="0"/>
    <x v="4"/>
    <x v="135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CORTUR"/>
  </r>
  <r>
    <x v="0"/>
    <x v="0"/>
    <x v="0"/>
    <x v="0"/>
    <x v="0"/>
    <x v="136"/>
    <x v="0"/>
    <x v="0"/>
    <x v="0"/>
    <x v="0"/>
    <x v="0"/>
    <x v="0"/>
    <x v="0"/>
    <x v="0"/>
    <x v="0"/>
    <s v="µmol/L"/>
    <s v="NON"/>
    <x v="0"/>
    <x v="0"/>
    <x v="0"/>
    <x v="0"/>
    <s v="/"/>
    <x v="0"/>
    <x v="0"/>
    <s v="7 j"/>
    <s v="7 j"/>
    <s v="3  mois"/>
    <x v="0"/>
    <x v="0"/>
    <s v="/"/>
    <s v="/"/>
    <x v="0"/>
    <x v="0"/>
    <x v="0"/>
    <x v="0"/>
    <x v="0"/>
    <s v="prescription informatisée"/>
  </r>
  <r>
    <x v="0"/>
    <x v="0"/>
    <x v="0"/>
    <x v="0"/>
    <x v="0"/>
    <x v="136"/>
    <x v="0"/>
    <x v="1"/>
    <x v="0"/>
    <x v="0"/>
    <x v="10"/>
    <x v="0"/>
    <x v="0"/>
    <x v="0"/>
    <x v="0"/>
    <s v="mmol/L ou mmol/24h"/>
    <s v="MISPL &quot;X1000&quot; pour conversion des résultats de µmol/L en mmol/L"/>
    <x v="0"/>
    <x v="16"/>
    <x v="0"/>
    <x v="0"/>
    <s v="/"/>
    <x v="0"/>
    <x v="0"/>
    <s v="2 j"/>
    <s v="6 j"/>
    <s v="6  mois"/>
    <x v="0"/>
    <x v="0"/>
    <s v="/"/>
    <s v="/"/>
    <x v="0"/>
    <x v="0"/>
    <x v="0"/>
    <x v="0"/>
    <x v="0"/>
    <s v="prescription informatisée"/>
  </r>
  <r>
    <x v="5"/>
    <x v="0"/>
    <x v="1"/>
    <x v="3"/>
    <x v="6"/>
    <x v="137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CROSS"/>
  </r>
  <r>
    <x v="0"/>
    <x v="0"/>
    <x v="0"/>
    <x v="0"/>
    <x v="0"/>
    <x v="138"/>
    <x v="0"/>
    <x v="0"/>
    <x v="3"/>
    <x v="0"/>
    <x v="0"/>
    <x v="0"/>
    <x v="0"/>
    <x v="0"/>
    <x v="0"/>
    <s v="mg/L"/>
    <s v="NON"/>
    <x v="0"/>
    <x v="17"/>
    <x v="0"/>
    <x v="0"/>
    <s v="/"/>
    <x v="0"/>
    <x v="0"/>
    <s v="11 j"/>
    <s v="2  mois"/>
    <s v="3 ans"/>
    <x v="0"/>
    <x v="0"/>
    <s v="/"/>
    <s v="/"/>
    <x v="0"/>
    <x v="0"/>
    <x v="0"/>
    <x v="0"/>
    <x v="0"/>
    <s v="prescription informatisée"/>
  </r>
  <r>
    <x v="0"/>
    <x v="0"/>
    <x v="0"/>
    <x v="0"/>
    <x v="0"/>
    <x v="139"/>
    <x v="0"/>
    <x v="10"/>
    <x v="14"/>
    <x v="5"/>
    <x v="11"/>
    <x v="5"/>
    <x v="5"/>
    <x v="2"/>
    <x v="0"/>
    <s v="Qualitatif"/>
    <s v="NON"/>
    <x v="0"/>
    <x v="18"/>
    <x v="14"/>
    <x v="5"/>
    <s v="/"/>
    <x v="8"/>
    <x v="6"/>
    <n v="0"/>
    <n v="0"/>
    <s v="NA"/>
    <x v="0"/>
    <x v="1"/>
    <s v="/"/>
    <s v="/"/>
    <x v="0"/>
    <x v="0"/>
    <x v="0"/>
    <x v="0"/>
    <x v="0"/>
    <s v="prescription informatisée"/>
  </r>
  <r>
    <x v="1"/>
    <x v="0"/>
    <x v="1"/>
    <x v="1"/>
    <x v="2"/>
    <x v="140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CFU"/>
  </r>
  <r>
    <x v="1"/>
    <x v="0"/>
    <x v="1"/>
    <x v="1"/>
    <x v="2"/>
    <x v="141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MEGA"/>
  </r>
  <r>
    <x v="1"/>
    <x v="0"/>
    <x v="0"/>
    <x v="0"/>
    <x v="4"/>
    <x v="142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1"/>
    <s v="Cf feuille dédiée"/>
  </r>
  <r>
    <x v="1"/>
    <x v="0"/>
    <x v="0"/>
    <x v="0"/>
    <x v="4"/>
    <x v="143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CYST"/>
  </r>
  <r>
    <x v="1"/>
    <x v="0"/>
    <x v="1"/>
    <x v="1"/>
    <x v="2"/>
    <x v="144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CD"/>
  </r>
  <r>
    <x v="1"/>
    <x v="0"/>
    <x v="1"/>
    <x v="1"/>
    <x v="2"/>
    <x v="145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CD4"/>
  </r>
  <r>
    <x v="1"/>
    <x v="0"/>
    <x v="1"/>
    <x v="1"/>
    <x v="2"/>
    <x v="146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CD8"/>
  </r>
  <r>
    <x v="0"/>
    <x v="0"/>
    <x v="1"/>
    <x v="1"/>
    <x v="11"/>
    <x v="147"/>
    <x v="0"/>
    <x v="22"/>
    <x v="15"/>
    <x v="6"/>
    <x v="12"/>
    <x v="6"/>
    <x v="0"/>
    <x v="0"/>
    <x v="0"/>
    <s v="µg/L"/>
    <s v="NON"/>
    <x v="0"/>
    <x v="19"/>
    <x v="15"/>
    <x v="0"/>
    <s v="/"/>
    <x v="0"/>
    <x v="7"/>
    <s v="NR"/>
    <s v="NR"/>
    <s v="NR"/>
    <x v="0"/>
    <x v="6"/>
    <s v="/"/>
    <s v="/"/>
    <x v="0"/>
    <x v="0"/>
    <x v="0"/>
    <x v="0"/>
    <x v="0"/>
    <s v="prescription informatisée"/>
  </r>
  <r>
    <x v="5"/>
    <x v="0"/>
    <x v="1"/>
    <x v="3"/>
    <x v="6"/>
    <x v="148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GVHBV"/>
  </r>
  <r>
    <x v="5"/>
    <x v="0"/>
    <x v="1"/>
    <x v="3"/>
    <x v="6"/>
    <x v="149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GVHCV"/>
  </r>
  <r>
    <x v="5"/>
    <x v="0"/>
    <x v="1"/>
    <x v="3"/>
    <x v="6"/>
    <x v="150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GVHIV"/>
  </r>
  <r>
    <x v="0"/>
    <x v="0"/>
    <x v="2"/>
    <x v="2"/>
    <x v="5"/>
    <x v="151"/>
    <x v="0"/>
    <x v="23"/>
    <x v="16"/>
    <x v="5"/>
    <x v="13"/>
    <x v="7"/>
    <x v="6"/>
    <x v="0"/>
    <x v="0"/>
    <s v="NA"/>
    <s v="NON"/>
    <x v="0"/>
    <x v="2"/>
    <x v="16"/>
    <x v="0"/>
    <s v="/"/>
    <x v="0"/>
    <x v="8"/>
    <s v="NA"/>
    <s v="NA"/>
    <s v="NA"/>
    <x v="0"/>
    <x v="2"/>
    <s v="/"/>
    <s v="/"/>
    <x v="2"/>
    <x v="0"/>
    <x v="0"/>
    <x v="0"/>
    <x v="0"/>
    <s v="prescription informatisée"/>
  </r>
  <r>
    <x v="1"/>
    <x v="0"/>
    <x v="0"/>
    <x v="0"/>
    <x v="1"/>
    <x v="152"/>
    <x v="0"/>
    <x v="2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"/>
    <s v="X_CHUPT_DIGO"/>
  </r>
  <r>
    <x v="5"/>
    <x v="0"/>
    <x v="1"/>
    <x v="3"/>
    <x v="6"/>
    <x v="153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ANTID"/>
  </r>
  <r>
    <x v="1"/>
    <x v="0"/>
    <x v="1"/>
    <x v="1"/>
    <x v="2"/>
    <x v="154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H_EHB"/>
  </r>
  <r>
    <x v="0"/>
    <x v="0"/>
    <x v="0"/>
    <x v="0"/>
    <x v="0"/>
    <x v="155"/>
    <x v="0"/>
    <x v="24"/>
    <x v="14"/>
    <x v="7"/>
    <x v="14"/>
    <x v="5"/>
    <x v="0"/>
    <x v="0"/>
    <x v="0"/>
    <s v="g/L"/>
    <s v="NON"/>
    <x v="0"/>
    <x v="20"/>
    <x v="15"/>
    <x v="0"/>
    <s v="/"/>
    <x v="9"/>
    <x v="3"/>
    <s v="J"/>
    <s v="NR"/>
    <s v="NR"/>
    <x v="0"/>
    <x v="0"/>
    <s v="/"/>
    <s v="/"/>
    <x v="0"/>
    <x v="0"/>
    <x v="0"/>
    <x v="0"/>
    <x v="0"/>
    <s v="prescription informatisée"/>
  </r>
  <r>
    <x v="0"/>
    <x v="0"/>
    <x v="0"/>
    <x v="0"/>
    <x v="0"/>
    <x v="156"/>
    <x v="0"/>
    <x v="24"/>
    <x v="14"/>
    <x v="7"/>
    <x v="14"/>
    <x v="5"/>
    <x v="0"/>
    <x v="0"/>
    <x v="0"/>
    <s v="g/L"/>
    <s v="NON"/>
    <x v="0"/>
    <x v="20"/>
    <x v="15"/>
    <x v="0"/>
    <s v="/"/>
    <x v="9"/>
    <x v="3"/>
    <s v="J"/>
    <s v="NR"/>
    <s v="NR"/>
    <x v="0"/>
    <x v="0"/>
    <s v="/"/>
    <s v="/"/>
    <x v="0"/>
    <x v="0"/>
    <x v="0"/>
    <x v="0"/>
    <x v="0"/>
    <s v="prescription informatisée"/>
  </r>
  <r>
    <x v="0"/>
    <x v="0"/>
    <x v="0"/>
    <x v="0"/>
    <x v="0"/>
    <x v="157"/>
    <x v="0"/>
    <x v="24"/>
    <x v="14"/>
    <x v="7"/>
    <x v="14"/>
    <x v="5"/>
    <x v="0"/>
    <x v="0"/>
    <x v="0"/>
    <s v="g/L"/>
    <s v="NON"/>
    <x v="0"/>
    <x v="20"/>
    <x v="15"/>
    <x v="0"/>
    <s v="/"/>
    <x v="9"/>
    <x v="3"/>
    <s v="J"/>
    <s v="NR"/>
    <s v="NR"/>
    <x v="0"/>
    <x v="0"/>
    <s v="/"/>
    <s v="/"/>
    <x v="0"/>
    <x v="0"/>
    <x v="0"/>
    <x v="0"/>
    <x v="0"/>
    <s v="prescription informatisée"/>
  </r>
  <r>
    <x v="0"/>
    <x v="0"/>
    <x v="0"/>
    <x v="0"/>
    <x v="0"/>
    <x v="158"/>
    <x v="0"/>
    <x v="24"/>
    <x v="14"/>
    <x v="7"/>
    <x v="14"/>
    <x v="5"/>
    <x v="0"/>
    <x v="0"/>
    <x v="0"/>
    <s v="g/L"/>
    <s v="NON"/>
    <x v="0"/>
    <x v="20"/>
    <x v="15"/>
    <x v="0"/>
    <s v="/"/>
    <x v="9"/>
    <x v="3"/>
    <s v="J"/>
    <s v="NR"/>
    <s v="NR"/>
    <x v="0"/>
    <x v="0"/>
    <s v="/"/>
    <s v="/"/>
    <x v="0"/>
    <x v="0"/>
    <x v="0"/>
    <x v="0"/>
    <x v="0"/>
    <s v="prescription informatisée"/>
  </r>
  <r>
    <x v="0"/>
    <x v="0"/>
    <x v="0"/>
    <x v="0"/>
    <x v="0"/>
    <x v="159"/>
    <x v="0"/>
    <x v="24"/>
    <x v="14"/>
    <x v="7"/>
    <x v="14"/>
    <x v="5"/>
    <x v="0"/>
    <x v="0"/>
    <x v="0"/>
    <s v="g/L"/>
    <s v="NON"/>
    <x v="0"/>
    <x v="20"/>
    <x v="15"/>
    <x v="0"/>
    <s v="/"/>
    <x v="9"/>
    <x v="3"/>
    <s v="J"/>
    <s v="NR"/>
    <s v="NR"/>
    <x v="0"/>
    <x v="0"/>
    <s v="/"/>
    <s v="/"/>
    <x v="0"/>
    <x v="0"/>
    <x v="0"/>
    <x v="0"/>
    <x v="0"/>
    <s v="prescription informatisée"/>
  </r>
  <r>
    <x v="1"/>
    <x v="0"/>
    <x v="2"/>
    <x v="2"/>
    <x v="3"/>
    <x v="160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ENTEROLCR"/>
  </r>
  <r>
    <x v="1"/>
    <x v="0"/>
    <x v="1"/>
    <x v="1"/>
    <x v="2"/>
    <x v="161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ENZERY"/>
  </r>
  <r>
    <x v="5"/>
    <x v="0"/>
    <x v="1"/>
    <x v="3"/>
    <x v="6"/>
    <x v="162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ECG"/>
  </r>
  <r>
    <x v="5"/>
    <x v="0"/>
    <x v="1"/>
    <x v="3"/>
    <x v="6"/>
    <x v="163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ECD"/>
  </r>
  <r>
    <x v="5"/>
    <x v="0"/>
    <x v="1"/>
    <x v="3"/>
    <x v="6"/>
    <x v="164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ECR"/>
  </r>
  <r>
    <x v="5"/>
    <x v="0"/>
    <x v="1"/>
    <x v="3"/>
    <x v="6"/>
    <x v="165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EDC"/>
  </r>
  <r>
    <x v="5"/>
    <x v="0"/>
    <x v="1"/>
    <x v="3"/>
    <x v="6"/>
    <x v="165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EDC1"/>
  </r>
  <r>
    <x v="5"/>
    <x v="0"/>
    <x v="1"/>
    <x v="3"/>
    <x v="6"/>
    <x v="165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EDC2"/>
  </r>
  <r>
    <x v="5"/>
    <x v="0"/>
    <x v="1"/>
    <x v="3"/>
    <x v="6"/>
    <x v="165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EDC3"/>
  </r>
  <r>
    <x v="5"/>
    <x v="0"/>
    <x v="1"/>
    <x v="3"/>
    <x v="6"/>
    <x v="165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EDCG"/>
  </r>
  <r>
    <x v="1"/>
    <x v="0"/>
    <x v="0"/>
    <x v="0"/>
    <x v="4"/>
    <x v="166"/>
    <x v="0"/>
    <x v="1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0"/>
    <s v="X_CHUB_EPO"/>
  </r>
  <r>
    <x v="1"/>
    <x v="0"/>
    <x v="0"/>
    <x v="0"/>
    <x v="4"/>
    <x v="167"/>
    <x v="0"/>
    <x v="1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0"/>
    <s v="X_CHUB_E2F"/>
  </r>
  <r>
    <x v="1"/>
    <x v="0"/>
    <x v="0"/>
    <x v="0"/>
    <x v="4"/>
    <x v="168"/>
    <x v="0"/>
    <x v="1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0"/>
    <s v="X_CHUB_E2HE"/>
  </r>
  <r>
    <x v="1"/>
    <x v="0"/>
    <x v="0"/>
    <x v="4"/>
    <x v="12"/>
    <x v="169"/>
    <x v="0"/>
    <x v="25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DIVERS"/>
  </r>
  <r>
    <x v="1"/>
    <x v="0"/>
    <x v="1"/>
    <x v="1"/>
    <x v="2"/>
    <x v="170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WILLE"/>
  </r>
  <r>
    <x v="1"/>
    <x v="0"/>
    <x v="1"/>
    <x v="1"/>
    <x v="2"/>
    <x v="171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FACT2"/>
  </r>
  <r>
    <x v="1"/>
    <x v="0"/>
    <x v="1"/>
    <x v="1"/>
    <x v="2"/>
    <x v="172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"/>
    <s v="X_CHUH_FACT9"/>
  </r>
  <r>
    <x v="1"/>
    <x v="0"/>
    <x v="1"/>
    <x v="1"/>
    <x v="2"/>
    <x v="173"/>
    <x v="0"/>
    <x v="2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"/>
    <s v="X_CHUH_FACT5"/>
  </r>
  <r>
    <x v="1"/>
    <x v="0"/>
    <x v="1"/>
    <x v="1"/>
    <x v="2"/>
    <x v="174"/>
    <x v="0"/>
    <x v="2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"/>
    <s v="X_CHUH_FACT7"/>
  </r>
  <r>
    <x v="1"/>
    <x v="0"/>
    <x v="1"/>
    <x v="1"/>
    <x v="2"/>
    <x v="175"/>
    <x v="0"/>
    <x v="2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"/>
    <s v="X_CHUH_FACT8"/>
  </r>
  <r>
    <x v="1"/>
    <x v="0"/>
    <x v="1"/>
    <x v="1"/>
    <x v="2"/>
    <x v="176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FAC10"/>
  </r>
  <r>
    <x v="1"/>
    <x v="0"/>
    <x v="1"/>
    <x v="1"/>
    <x v="2"/>
    <x v="177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FAC11"/>
  </r>
  <r>
    <x v="1"/>
    <x v="0"/>
    <x v="1"/>
    <x v="1"/>
    <x v="2"/>
    <x v="178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FAC12"/>
  </r>
  <r>
    <x v="1"/>
    <x v="0"/>
    <x v="0"/>
    <x v="0"/>
    <x v="4"/>
    <x v="179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FECA"/>
  </r>
  <r>
    <x v="0"/>
    <x v="0"/>
    <x v="0"/>
    <x v="0"/>
    <x v="0"/>
    <x v="180"/>
    <x v="0"/>
    <x v="0"/>
    <x v="10"/>
    <x v="0"/>
    <x v="0"/>
    <x v="0"/>
    <x v="0"/>
    <x v="0"/>
    <x v="0"/>
    <s v="µmol/L"/>
    <s v="NON"/>
    <x v="0"/>
    <x v="0"/>
    <x v="0"/>
    <x v="0"/>
    <s v="/"/>
    <x v="0"/>
    <x v="0"/>
    <s v="7 j"/>
    <s v="3  sem"/>
    <s v="pls années"/>
    <x v="0"/>
    <x v="0"/>
    <s v="/"/>
    <s v="/"/>
    <x v="0"/>
    <x v="0"/>
    <x v="0"/>
    <x v="0"/>
    <x v="0"/>
    <s v="prescription informatisée"/>
  </r>
  <r>
    <x v="0"/>
    <x v="0"/>
    <x v="0"/>
    <x v="0"/>
    <x v="0"/>
    <x v="181"/>
    <x v="0"/>
    <x v="0"/>
    <x v="3"/>
    <x v="0"/>
    <x v="0"/>
    <x v="0"/>
    <x v="0"/>
    <x v="0"/>
    <x v="0"/>
    <s v="µg/L"/>
    <s v="NON"/>
    <x v="0"/>
    <x v="0"/>
    <x v="15"/>
    <x v="0"/>
    <s v="/"/>
    <x v="0"/>
    <x v="0"/>
    <s v="2 h"/>
    <s v="7 j"/>
    <s v="1 an"/>
    <x v="0"/>
    <x v="0"/>
    <s v="/"/>
    <s v="/"/>
    <x v="0"/>
    <x v="0"/>
    <x v="0"/>
    <x v="0"/>
    <x v="0"/>
    <s v="prescription informatisée"/>
  </r>
  <r>
    <x v="0"/>
    <x v="0"/>
    <x v="1"/>
    <x v="1"/>
    <x v="11"/>
    <x v="182"/>
    <x v="0"/>
    <x v="22"/>
    <x v="17"/>
    <x v="6"/>
    <x v="12"/>
    <x v="6"/>
    <x v="0"/>
    <x v="0"/>
    <x v="0"/>
    <s v="g/L"/>
    <s v="NON"/>
    <x v="0"/>
    <x v="19"/>
    <x v="15"/>
    <x v="0"/>
    <s v="/"/>
    <x v="0"/>
    <x v="7"/>
    <s v="NR"/>
    <s v="NR"/>
    <s v="NR"/>
    <x v="0"/>
    <x v="6"/>
    <s v="/"/>
    <s v="/"/>
    <x v="0"/>
    <x v="0"/>
    <x v="0"/>
    <x v="0"/>
    <x v="0"/>
    <s v="prescription informatisée"/>
  </r>
  <r>
    <x v="0"/>
    <x v="0"/>
    <x v="0"/>
    <x v="0"/>
    <x v="0"/>
    <x v="183"/>
    <x v="0"/>
    <x v="26"/>
    <x v="7"/>
    <x v="0"/>
    <x v="0"/>
    <x v="0"/>
    <x v="0"/>
    <x v="0"/>
    <x v="0"/>
    <s v="nmol/L"/>
    <s v="NON"/>
    <x v="0"/>
    <x v="0"/>
    <x v="17"/>
    <x v="6"/>
    <s v="/"/>
    <x v="0"/>
    <x v="0"/>
    <s v="2 h"/>
    <s v="48 h"/>
    <s v="28 j"/>
    <x v="0"/>
    <x v="0"/>
    <s v="/"/>
    <s v="/"/>
    <x v="0"/>
    <x v="0"/>
    <x v="0"/>
    <x v="0"/>
    <x v="0"/>
    <s v="prescription informatisée"/>
  </r>
  <r>
    <x v="0"/>
    <x v="0"/>
    <x v="1"/>
    <x v="1"/>
    <x v="13"/>
    <x v="184"/>
    <x v="0"/>
    <x v="27"/>
    <x v="18"/>
    <x v="8"/>
    <x v="15"/>
    <x v="8"/>
    <x v="0"/>
    <x v="0"/>
    <x v="0"/>
    <s v="NA"/>
    <s v="NON"/>
    <x v="0"/>
    <x v="21"/>
    <x v="15"/>
    <x v="0"/>
    <s v="/"/>
    <x v="0"/>
    <x v="9"/>
    <s v="NR"/>
    <s v="NR"/>
    <s v="NR"/>
    <x v="0"/>
    <x v="6"/>
    <s v="/"/>
    <s v="/"/>
    <x v="0"/>
    <x v="0"/>
    <x v="0"/>
    <x v="0"/>
    <x v="0"/>
    <s v="prescription informatisée"/>
  </r>
  <r>
    <x v="1"/>
    <x v="0"/>
    <x v="0"/>
    <x v="0"/>
    <x v="4"/>
    <x v="185"/>
    <x v="0"/>
    <x v="1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0"/>
    <s v="X_CHUB_FSH"/>
  </r>
  <r>
    <x v="0"/>
    <x v="0"/>
    <x v="0"/>
    <x v="0"/>
    <x v="0"/>
    <x v="186"/>
    <x v="0"/>
    <x v="0"/>
    <x v="0"/>
    <x v="0"/>
    <x v="0"/>
    <x v="0"/>
    <x v="0"/>
    <x v="0"/>
    <x v="0"/>
    <s v="UI/L"/>
    <s v="X 1.05"/>
    <x v="0"/>
    <x v="0"/>
    <x v="0"/>
    <x v="0"/>
    <s v="/"/>
    <x v="0"/>
    <x v="0"/>
    <s v="4 h"/>
    <s v="11 j"/>
    <s v="NA"/>
    <x v="0"/>
    <x v="0"/>
    <s v="/"/>
    <s v="/"/>
    <x v="0"/>
    <x v="0"/>
    <x v="0"/>
    <x v="0"/>
    <x v="0"/>
    <s v="prescription informatisée"/>
  </r>
  <r>
    <x v="0"/>
    <x v="0"/>
    <x v="0"/>
    <x v="0"/>
    <x v="0"/>
    <x v="187"/>
    <x v="0"/>
    <x v="28"/>
    <x v="19"/>
    <x v="9"/>
    <x v="16"/>
    <x v="0"/>
    <x v="7"/>
    <x v="0"/>
    <x v="0"/>
    <s v="selon paramètre "/>
    <s v="NON"/>
    <x v="0"/>
    <x v="22"/>
    <x v="18"/>
    <x v="0"/>
    <s v="30 min_x000a_pas de prétraitement"/>
    <x v="10"/>
    <x v="10"/>
    <s v="Non"/>
    <s v="Non"/>
    <s v="NON"/>
    <x v="0"/>
    <x v="7"/>
    <s v="/"/>
    <s v="/"/>
    <x v="0"/>
    <x v="0"/>
    <x v="0"/>
    <x v="0"/>
    <x v="0"/>
    <s v="GAZ"/>
  </r>
  <r>
    <x v="1"/>
    <x v="0"/>
    <x v="0"/>
    <x v="0"/>
    <x v="4"/>
    <x v="187"/>
    <x v="0"/>
    <x v="29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6"/>
    <m/>
  </r>
  <r>
    <x v="1"/>
    <x v="0"/>
    <x v="2"/>
    <x v="2"/>
    <x v="3"/>
    <x v="188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GENHC"/>
  </r>
  <r>
    <x v="1"/>
    <x v="0"/>
    <x v="0"/>
    <x v="0"/>
    <x v="1"/>
    <x v="189"/>
    <x v="0"/>
    <x v="2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"/>
    <s v="X_CHUPT_GENT"/>
  </r>
  <r>
    <x v="0"/>
    <x v="0"/>
    <x v="0"/>
    <x v="0"/>
    <x v="0"/>
    <x v="190"/>
    <x v="0"/>
    <x v="30"/>
    <x v="0"/>
    <x v="0"/>
    <x v="0"/>
    <x v="0"/>
    <x v="0"/>
    <x v="0"/>
    <x v="0"/>
    <s v="mmol/L"/>
    <s v="NON"/>
    <x v="0"/>
    <x v="0"/>
    <x v="4"/>
    <x v="0"/>
    <s v="/"/>
    <x v="0"/>
    <x v="0"/>
    <s v="NR"/>
    <s v="NR"/>
    <s v="NR"/>
    <x v="0"/>
    <x v="0"/>
    <s v="/"/>
    <s v="/"/>
    <x v="0"/>
    <x v="0"/>
    <x v="0"/>
    <x v="0"/>
    <x v="0"/>
    <s v="prescription informatisée"/>
  </r>
  <r>
    <x v="0"/>
    <x v="0"/>
    <x v="0"/>
    <x v="0"/>
    <x v="0"/>
    <x v="190"/>
    <x v="0"/>
    <x v="31"/>
    <x v="0"/>
    <x v="0"/>
    <x v="4"/>
    <x v="0"/>
    <x v="8"/>
    <x v="2"/>
    <x v="2"/>
    <s v="mmol/L"/>
    <s v="NON"/>
    <x v="0"/>
    <x v="0"/>
    <x v="4"/>
    <x v="0"/>
    <s v="/"/>
    <x v="0"/>
    <x v="0"/>
    <s v="NR"/>
    <s v="NR"/>
    <s v="NR"/>
    <x v="0"/>
    <x v="0"/>
    <s v="/"/>
    <s v="/"/>
    <x v="0"/>
    <x v="0"/>
    <x v="0"/>
    <x v="0"/>
    <x v="0"/>
    <s v="prescription informatisée"/>
  </r>
  <r>
    <x v="0"/>
    <x v="0"/>
    <x v="0"/>
    <x v="0"/>
    <x v="0"/>
    <x v="191"/>
    <x v="0"/>
    <x v="0"/>
    <x v="20"/>
    <x v="0"/>
    <x v="0"/>
    <x v="0"/>
    <x v="0"/>
    <x v="0"/>
    <x v="0"/>
    <s v="mmol/L"/>
    <s v="NON"/>
    <x v="0"/>
    <x v="0"/>
    <x v="4"/>
    <x v="0"/>
    <s v="/"/>
    <x v="0"/>
    <x v="0"/>
    <s v="NR"/>
    <s v="NR"/>
    <s v="NR"/>
    <x v="0"/>
    <x v="0"/>
    <s v="/"/>
    <s v="/"/>
    <x v="0"/>
    <x v="0"/>
    <x v="0"/>
    <x v="0"/>
    <x v="0"/>
    <s v="prescription informatisée"/>
  </r>
  <r>
    <x v="0"/>
    <x v="0"/>
    <x v="0"/>
    <x v="0"/>
    <x v="0"/>
    <x v="191"/>
    <x v="0"/>
    <x v="32"/>
    <x v="0"/>
    <x v="0"/>
    <x v="0"/>
    <x v="0"/>
    <x v="0"/>
    <x v="0"/>
    <x v="0"/>
    <s v="mmol/L"/>
    <s v="NON"/>
    <x v="0"/>
    <x v="0"/>
    <x v="4"/>
    <x v="0"/>
    <s v="/"/>
    <x v="0"/>
    <x v="0"/>
    <s v="NR"/>
    <s v="NR"/>
    <s v="NR"/>
    <x v="0"/>
    <x v="0"/>
    <s v="/"/>
    <s v="/"/>
    <x v="0"/>
    <x v="0"/>
    <x v="0"/>
    <x v="0"/>
    <x v="0"/>
    <s v="prescription informatisée"/>
  </r>
  <r>
    <x v="0"/>
    <x v="0"/>
    <x v="0"/>
    <x v="0"/>
    <x v="0"/>
    <x v="191"/>
    <x v="0"/>
    <x v="33"/>
    <x v="0"/>
    <x v="0"/>
    <x v="4"/>
    <x v="0"/>
    <x v="8"/>
    <x v="2"/>
    <x v="2"/>
    <s v="mmol/L"/>
    <s v="NON"/>
    <x v="0"/>
    <x v="0"/>
    <x v="4"/>
    <x v="0"/>
    <s v="/"/>
    <x v="0"/>
    <x v="0"/>
    <s v="NR"/>
    <s v="NR"/>
    <s v="NR"/>
    <x v="0"/>
    <x v="0"/>
    <s v="/"/>
    <s v="/"/>
    <x v="0"/>
    <x v="0"/>
    <x v="0"/>
    <x v="0"/>
    <x v="0"/>
    <s v="prescription informatisée"/>
  </r>
  <r>
    <x v="1"/>
    <x v="0"/>
    <x v="2"/>
    <x v="2"/>
    <x v="3"/>
    <x v="192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GRIP"/>
  </r>
  <r>
    <x v="5"/>
    <x v="0"/>
    <x v="1"/>
    <x v="3"/>
    <x v="6"/>
    <x v="193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GR1"/>
  </r>
  <r>
    <x v="5"/>
    <x v="0"/>
    <x v="1"/>
    <x v="3"/>
    <x v="6"/>
    <x v="194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GR2"/>
  </r>
  <r>
    <x v="0"/>
    <x v="0"/>
    <x v="0"/>
    <x v="0"/>
    <x v="0"/>
    <x v="195"/>
    <x v="0"/>
    <x v="0"/>
    <x v="3"/>
    <x v="0"/>
    <x v="0"/>
    <x v="0"/>
    <x v="0"/>
    <x v="0"/>
    <x v="0"/>
    <s v="g/L"/>
    <s v="NON"/>
    <x v="0"/>
    <x v="0"/>
    <x v="0"/>
    <x v="0"/>
    <s v="/"/>
    <x v="0"/>
    <x v="0"/>
    <s v="NR"/>
    <s v="NR"/>
    <s v="NR"/>
    <x v="0"/>
    <x v="0"/>
    <s v="/"/>
    <s v="/"/>
    <x v="0"/>
    <x v="0"/>
    <x v="0"/>
    <x v="0"/>
    <x v="0"/>
    <s v="prescription informatisée"/>
  </r>
  <r>
    <x v="0"/>
    <x v="0"/>
    <x v="0"/>
    <x v="0"/>
    <x v="0"/>
    <x v="196"/>
    <x v="0"/>
    <x v="7"/>
    <x v="4"/>
    <x v="2"/>
    <x v="17"/>
    <x v="0"/>
    <x v="0"/>
    <x v="0"/>
    <x v="0"/>
    <s v="UI/L"/>
    <s v="NON"/>
    <x v="0"/>
    <x v="7"/>
    <x v="9"/>
    <x v="0"/>
    <s v="/"/>
    <x v="0"/>
    <x v="11"/>
    <s v="4 h"/>
    <s v="24 h"/>
    <s v="NR"/>
    <x v="2"/>
    <x v="0"/>
    <s v="/"/>
    <s v="/"/>
    <x v="0"/>
    <x v="0"/>
    <x v="2"/>
    <x v="0"/>
    <x v="0"/>
    <s v="prescription informatisée"/>
  </r>
  <r>
    <x v="1"/>
    <x v="0"/>
    <x v="1"/>
    <x v="1"/>
    <x v="2"/>
    <x v="197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feuille CHU"/>
  </r>
  <r>
    <x v="0"/>
    <x v="0"/>
    <x v="2"/>
    <x v="2"/>
    <x v="5"/>
    <x v="198"/>
    <x v="0"/>
    <x v="34"/>
    <x v="21"/>
    <x v="10"/>
    <x v="18"/>
    <x v="9"/>
    <x v="9"/>
    <x v="0"/>
    <x v="0"/>
    <s v="NA"/>
    <s v="NON"/>
    <x v="0"/>
    <x v="2"/>
    <x v="16"/>
    <x v="7"/>
    <s v="36 heures"/>
    <x v="11"/>
    <x v="12"/>
    <s v="NA"/>
    <s v="NA"/>
    <s v="NA"/>
    <x v="0"/>
    <x v="2"/>
    <s v="/"/>
    <s v="/"/>
    <x v="2"/>
    <x v="0"/>
    <x v="0"/>
    <x v="0"/>
    <x v="0"/>
    <s v="prescription informatisée"/>
  </r>
  <r>
    <x v="1"/>
    <x v="0"/>
    <x v="0"/>
    <x v="0"/>
    <x v="4"/>
    <x v="199"/>
    <x v="0"/>
    <x v="8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5"/>
    <s v="X_CHUB_HBA1C"/>
  </r>
  <r>
    <x v="1"/>
    <x v="0"/>
    <x v="1"/>
    <x v="1"/>
    <x v="2"/>
    <x v="200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HPN"/>
  </r>
  <r>
    <x v="1"/>
    <x v="0"/>
    <x v="2"/>
    <x v="2"/>
    <x v="3"/>
    <x v="201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HERPDPG"/>
  </r>
  <r>
    <x v="1"/>
    <x v="0"/>
    <x v="2"/>
    <x v="2"/>
    <x v="3"/>
    <x v="202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HERPDBIOP"/>
  </r>
  <r>
    <x v="1"/>
    <x v="0"/>
    <x v="2"/>
    <x v="2"/>
    <x v="3"/>
    <x v="203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HERPDLCR"/>
  </r>
  <r>
    <x v="1"/>
    <x v="0"/>
    <x v="2"/>
    <x v="2"/>
    <x v="3"/>
    <x v="204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HHV6"/>
  </r>
  <r>
    <x v="6"/>
    <x v="0"/>
    <x v="0"/>
    <x v="0"/>
    <x v="4"/>
    <x v="205"/>
    <x v="0"/>
    <x v="15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6"/>
    <s v="X_CERBA_HIST"/>
  </r>
  <r>
    <x v="0"/>
    <x v="0"/>
    <x v="2"/>
    <x v="2"/>
    <x v="5"/>
    <x v="206"/>
    <x v="0"/>
    <x v="10"/>
    <x v="7"/>
    <x v="0"/>
    <x v="0"/>
    <x v="3"/>
    <x v="0"/>
    <x v="0"/>
    <x v="0"/>
    <s v="qualit."/>
    <s v="NON"/>
    <x v="0"/>
    <x v="0"/>
    <x v="3"/>
    <x v="0"/>
    <s v="/"/>
    <x v="0"/>
    <x v="0"/>
    <s v="7 j"/>
    <s v="4  sem"/>
    <s v="3 mois"/>
    <x v="3"/>
    <x v="0"/>
    <s v="/"/>
    <s v="/"/>
    <x v="1"/>
    <x v="0"/>
    <x v="3"/>
    <x v="0"/>
    <x v="0"/>
    <s v="prescription informatisée"/>
  </r>
  <r>
    <x v="6"/>
    <x v="0"/>
    <x v="0"/>
    <x v="0"/>
    <x v="4"/>
    <x v="207"/>
    <x v="0"/>
    <x v="15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6"/>
    <s v="X_CERBA_HOMO"/>
  </r>
  <r>
    <x v="0"/>
    <x v="0"/>
    <x v="0"/>
    <x v="0"/>
    <x v="0"/>
    <x v="208"/>
    <x v="0"/>
    <x v="10"/>
    <x v="22"/>
    <x v="0"/>
    <x v="0"/>
    <x v="0"/>
    <x v="0"/>
    <x v="0"/>
    <x v="0"/>
    <s v="g/L"/>
    <s v="NON"/>
    <x v="0"/>
    <x v="0"/>
    <x v="15"/>
    <x v="0"/>
    <s v="/"/>
    <x v="4"/>
    <x v="0"/>
    <s v="IgG stable 4 mois  _x000a_IgA stable 8 mois_x000a_ IgM stable 2 mois"/>
    <s v=" 8 mois sauf _x000a_IgM stable 4 mois"/>
    <s v=" 8 mois sauf _x000a_IgM stable 6 mois"/>
    <x v="0"/>
    <x v="0"/>
    <s v="/"/>
    <s v="/"/>
    <x v="0"/>
    <x v="0"/>
    <x v="0"/>
    <x v="0"/>
    <x v="0"/>
    <s v="prescription informatisée"/>
  </r>
  <r>
    <x v="6"/>
    <x v="0"/>
    <x v="1"/>
    <x v="3"/>
    <x v="6"/>
    <x v="209"/>
    <x v="0"/>
    <x v="15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6"/>
    <s v="X_CERBA_IGD"/>
  </r>
  <r>
    <x v="6"/>
    <x v="0"/>
    <x v="1"/>
    <x v="3"/>
    <x v="6"/>
    <x v="210"/>
    <x v="0"/>
    <x v="15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6"/>
    <s v="X_CERBA_IGET"/>
  </r>
  <r>
    <x v="3"/>
    <x v="0"/>
    <x v="0"/>
    <x v="0"/>
    <x v="1"/>
    <x v="211"/>
    <x v="0"/>
    <x v="12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7"/>
    <s v="X_NOV_IMATINIB"/>
  </r>
  <r>
    <x v="0"/>
    <x v="0"/>
    <x v="0"/>
    <x v="0"/>
    <x v="0"/>
    <x v="212"/>
    <x v="0"/>
    <x v="35"/>
    <x v="14"/>
    <x v="7"/>
    <x v="19"/>
    <x v="5"/>
    <x v="0"/>
    <x v="0"/>
    <x v="0"/>
    <s v="qualit."/>
    <s v="NON"/>
    <x v="0"/>
    <x v="20"/>
    <x v="19"/>
    <x v="0"/>
    <s v="/"/>
    <x v="12"/>
    <x v="13"/>
    <s v="5 j"/>
    <s v="7 jours"/>
    <s v="NA"/>
    <x v="0"/>
    <x v="0"/>
    <s v="/"/>
    <s v="/"/>
    <x v="0"/>
    <x v="0"/>
    <x v="0"/>
    <x v="0"/>
    <x v="0"/>
    <s v="prescription informatisée"/>
  </r>
  <r>
    <x v="1"/>
    <x v="0"/>
    <x v="2"/>
    <x v="2"/>
    <x v="5"/>
    <x v="213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INT"/>
  </r>
  <r>
    <x v="6"/>
    <x v="0"/>
    <x v="0"/>
    <x v="0"/>
    <x v="4"/>
    <x v="214"/>
    <x v="0"/>
    <x v="15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6"/>
    <s v="X_CERBA_IL6"/>
  </r>
  <r>
    <x v="1"/>
    <x v="0"/>
    <x v="2"/>
    <x v="2"/>
    <x v="10"/>
    <x v="215"/>
    <x v="0"/>
    <x v="3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4"/>
    <s v="X_CHUM_MILSOL"/>
  </r>
  <r>
    <x v="1"/>
    <x v="0"/>
    <x v="0"/>
    <x v="0"/>
    <x v="4"/>
    <x v="216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LACT"/>
  </r>
  <r>
    <x v="0"/>
    <x v="0"/>
    <x v="0"/>
    <x v="0"/>
    <x v="0"/>
    <x v="217"/>
    <x v="0"/>
    <x v="0"/>
    <x v="0"/>
    <x v="0"/>
    <x v="0"/>
    <x v="0"/>
    <x v="0"/>
    <x v="0"/>
    <x v="0"/>
    <s v="UI/L"/>
    <s v="NON"/>
    <x v="0"/>
    <x v="0"/>
    <x v="20"/>
    <x v="0"/>
    <s v="/"/>
    <x v="13"/>
    <x v="0"/>
    <s v="7 j"/>
    <s v="4 j"/>
    <s v="6  sem"/>
    <x v="0"/>
    <x v="0"/>
    <s v="/"/>
    <s v="/"/>
    <x v="0"/>
    <x v="0"/>
    <x v="0"/>
    <x v="0"/>
    <x v="0"/>
    <s v="prescription informatisée"/>
  </r>
  <r>
    <x v="0"/>
    <x v="0"/>
    <x v="0"/>
    <x v="0"/>
    <x v="0"/>
    <x v="217"/>
    <x v="1"/>
    <x v="33"/>
    <x v="10"/>
    <x v="11"/>
    <x v="4"/>
    <x v="0"/>
    <x v="1"/>
    <x v="2"/>
    <x v="2"/>
    <s v="U / L "/>
    <s v="NON"/>
    <x v="0"/>
    <x v="0"/>
    <x v="4"/>
    <x v="0"/>
    <s v="24h température ambiante_x000a_24h à +4°C_x000a_non stable à  -20°C"/>
    <x v="0"/>
    <x v="0"/>
    <s v="pas de _x000a_centrifugation"/>
    <s v="pas de _x000a_centrifugation"/>
    <s v="pas de _x000a_centrifugation"/>
    <x v="0"/>
    <x v="0"/>
    <s v="/"/>
    <s v="/"/>
    <x v="0"/>
    <x v="0"/>
    <x v="0"/>
    <x v="0"/>
    <x v="0"/>
    <s v="prescription informatisée"/>
  </r>
  <r>
    <x v="1"/>
    <x v="0"/>
    <x v="0"/>
    <x v="0"/>
    <x v="4"/>
    <x v="218"/>
    <x v="0"/>
    <x v="1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0"/>
    <s v="X_CHUB_LWR"/>
  </r>
  <r>
    <x v="1"/>
    <x v="0"/>
    <x v="1"/>
    <x v="1"/>
    <x v="2"/>
    <x v="219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LEUCO"/>
  </r>
  <r>
    <x v="1"/>
    <x v="0"/>
    <x v="0"/>
    <x v="0"/>
    <x v="4"/>
    <x v="220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LH"/>
  </r>
  <r>
    <x v="1"/>
    <x v="0"/>
    <x v="0"/>
    <x v="0"/>
    <x v="4"/>
    <x v="221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LIPA"/>
  </r>
  <r>
    <x v="1"/>
    <x v="0"/>
    <x v="1"/>
    <x v="1"/>
    <x v="2"/>
    <x v="222"/>
    <x v="0"/>
    <x v="2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"/>
    <s v="X_CHUH_IGH"/>
  </r>
  <r>
    <x v="1"/>
    <x v="0"/>
    <x v="1"/>
    <x v="1"/>
    <x v="2"/>
    <x v="223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TCRG"/>
  </r>
  <r>
    <x v="1"/>
    <x v="0"/>
    <x v="2"/>
    <x v="2"/>
    <x v="5"/>
    <x v="224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MS_LYME"/>
  </r>
  <r>
    <x v="1"/>
    <x v="0"/>
    <x v="2"/>
    <x v="2"/>
    <x v="10"/>
    <x v="225"/>
    <x v="0"/>
    <x v="3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4"/>
    <s v="X_CHUM_LYMELCR"/>
  </r>
  <r>
    <x v="0"/>
    <x v="0"/>
    <x v="0"/>
    <x v="0"/>
    <x v="0"/>
    <x v="226"/>
    <x v="0"/>
    <x v="0"/>
    <x v="10"/>
    <x v="0"/>
    <x v="0"/>
    <x v="0"/>
    <x v="0"/>
    <x v="0"/>
    <x v="0"/>
    <s v="mmol/L"/>
    <s v="NON"/>
    <x v="0"/>
    <x v="0"/>
    <x v="15"/>
    <x v="0"/>
    <s v="/"/>
    <x v="0"/>
    <x v="0"/>
    <s v="7 j"/>
    <s v="7 j"/>
    <s v="1 an"/>
    <x v="0"/>
    <x v="0"/>
    <s v="/"/>
    <s v="/"/>
    <x v="0"/>
    <x v="0"/>
    <x v="0"/>
    <x v="0"/>
    <x v="0"/>
    <s v="prescription informatisée"/>
  </r>
  <r>
    <x v="1"/>
    <x v="0"/>
    <x v="0"/>
    <x v="0"/>
    <x v="1"/>
    <x v="227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PT_MTX"/>
  </r>
  <r>
    <x v="0"/>
    <x v="0"/>
    <x v="1"/>
    <x v="1"/>
    <x v="11"/>
    <x v="228"/>
    <x v="0"/>
    <x v="22"/>
    <x v="3"/>
    <x v="6"/>
    <x v="12"/>
    <x v="6"/>
    <x v="0"/>
    <x v="0"/>
    <x v="0"/>
    <s v="µg/mL"/>
    <s v="NON"/>
    <x v="0"/>
    <x v="19"/>
    <x v="15"/>
    <x v="0"/>
    <s v="/"/>
    <x v="0"/>
    <x v="7"/>
    <s v="8 h"/>
    <s v="NR"/>
    <s v="1 mois"/>
    <x v="0"/>
    <x v="6"/>
    <s v="/"/>
    <s v="/"/>
    <x v="0"/>
    <x v="0"/>
    <x v="0"/>
    <x v="0"/>
    <x v="0"/>
    <s v="prescription informatisée"/>
  </r>
  <r>
    <x v="1"/>
    <x v="0"/>
    <x v="1"/>
    <x v="1"/>
    <x v="2"/>
    <x v="229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MYELO"/>
  </r>
  <r>
    <x v="1"/>
    <x v="0"/>
    <x v="0"/>
    <x v="0"/>
    <x v="4"/>
    <x v="230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MYO"/>
  </r>
  <r>
    <x v="1"/>
    <x v="0"/>
    <x v="0"/>
    <x v="0"/>
    <x v="1"/>
    <x v="231"/>
    <x v="0"/>
    <x v="2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"/>
    <s v="X_CHUPT_NET"/>
  </r>
  <r>
    <x v="3"/>
    <x v="0"/>
    <x v="0"/>
    <x v="0"/>
    <x v="1"/>
    <x v="232"/>
    <x v="0"/>
    <x v="12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7"/>
    <s v="X_NOV_NICOTINIB"/>
  </r>
  <r>
    <x v="6"/>
    <x v="0"/>
    <x v="0"/>
    <x v="0"/>
    <x v="4"/>
    <x v="233"/>
    <x v="0"/>
    <x v="15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6"/>
    <s v="X_CERBA_NSE"/>
  </r>
  <r>
    <x v="1"/>
    <x v="0"/>
    <x v="0"/>
    <x v="0"/>
    <x v="4"/>
    <x v="233"/>
    <x v="0"/>
    <x v="1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0"/>
    <s v="X_CHUB_NSE"/>
  </r>
  <r>
    <x v="1"/>
    <x v="0"/>
    <x v="0"/>
    <x v="0"/>
    <x v="4"/>
    <x v="234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BNP"/>
  </r>
  <r>
    <x v="0"/>
    <x v="0"/>
    <x v="1"/>
    <x v="1"/>
    <x v="13"/>
    <x v="235"/>
    <x v="0"/>
    <x v="27"/>
    <x v="23"/>
    <x v="12"/>
    <x v="20"/>
    <x v="8"/>
    <x v="0"/>
    <x v="0"/>
    <x v="0"/>
    <s v="variable selon paramètre"/>
    <s v="NON"/>
    <x v="0"/>
    <x v="21"/>
    <x v="15"/>
    <x v="0"/>
    <s v="/"/>
    <x v="0"/>
    <x v="14"/>
    <s v="NR"/>
    <s v="NR"/>
    <s v="NR"/>
    <x v="0"/>
    <x v="6"/>
    <s v="/"/>
    <s v="/"/>
    <x v="0"/>
    <x v="0"/>
    <x v="0"/>
    <x v="0"/>
    <x v="0"/>
    <s v="prescription informatisée"/>
  </r>
  <r>
    <x v="1"/>
    <x v="0"/>
    <x v="1"/>
    <x v="1"/>
    <x v="2"/>
    <x v="236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CD34"/>
  </r>
  <r>
    <x v="1"/>
    <x v="0"/>
    <x v="1"/>
    <x v="1"/>
    <x v="2"/>
    <x v="237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NUM_URG"/>
  </r>
  <r>
    <x v="0"/>
    <x v="0"/>
    <x v="1"/>
    <x v="1"/>
    <x v="13"/>
    <x v="238"/>
    <x v="0"/>
    <x v="22"/>
    <x v="23"/>
    <x v="12"/>
    <x v="21"/>
    <x v="8"/>
    <x v="0"/>
    <x v="0"/>
    <x v="0"/>
    <s v="g/L"/>
    <s v="MISPL glims +10%"/>
    <x v="0"/>
    <x v="21"/>
    <x v="21"/>
    <x v="0"/>
    <s v="/"/>
    <x v="0"/>
    <x v="15"/>
    <s v="NR"/>
    <s v="NR"/>
    <s v="NR"/>
    <x v="0"/>
    <x v="2"/>
    <s v="/"/>
    <s v="/"/>
    <x v="0"/>
    <x v="0"/>
    <x v="0"/>
    <x v="0"/>
    <x v="0"/>
    <s v="prescription informatisée"/>
  </r>
  <r>
    <x v="1"/>
    <x v="0"/>
    <x v="0"/>
    <x v="0"/>
    <x v="4"/>
    <x v="239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OROSO"/>
  </r>
  <r>
    <x v="1"/>
    <x v="0"/>
    <x v="0"/>
    <x v="0"/>
    <x v="4"/>
    <x v="240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OSMO"/>
  </r>
  <r>
    <x v="1"/>
    <x v="0"/>
    <x v="0"/>
    <x v="0"/>
    <x v="4"/>
    <x v="241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OSMOUR"/>
  </r>
  <r>
    <x v="1"/>
    <x v="0"/>
    <x v="2"/>
    <x v="2"/>
    <x v="3"/>
    <x v="242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HPV"/>
  </r>
  <r>
    <x v="1"/>
    <x v="0"/>
    <x v="2"/>
    <x v="2"/>
    <x v="10"/>
    <x v="243"/>
    <x v="0"/>
    <x v="3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4"/>
    <s v="X_CHUM_PARA"/>
  </r>
  <r>
    <x v="1"/>
    <x v="0"/>
    <x v="2"/>
    <x v="2"/>
    <x v="9"/>
    <x v="243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P_PARA"/>
  </r>
  <r>
    <x v="1"/>
    <x v="0"/>
    <x v="2"/>
    <x v="2"/>
    <x v="9"/>
    <x v="244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P_TOXOLCR"/>
  </r>
  <r>
    <x v="0"/>
    <x v="0"/>
    <x v="0"/>
    <x v="0"/>
    <x v="0"/>
    <x v="245"/>
    <x v="0"/>
    <x v="10"/>
    <x v="7"/>
    <x v="0"/>
    <x v="0"/>
    <x v="0"/>
    <x v="10"/>
    <x v="0"/>
    <x v="0"/>
    <s v="ng/L"/>
    <s v="NON"/>
    <x v="0"/>
    <x v="6"/>
    <x v="15"/>
    <x v="0"/>
    <s v="/"/>
    <x v="14"/>
    <x v="4"/>
    <s v="8h"/>
    <s v="2 jours"/>
    <s v="6 mois"/>
    <x v="0"/>
    <x v="0"/>
    <s v="/"/>
    <s v="/"/>
    <x v="0"/>
    <x v="1"/>
    <x v="1"/>
    <x v="1"/>
    <x v="0"/>
    <s v="prescription informatisée"/>
  </r>
  <r>
    <x v="1"/>
    <x v="0"/>
    <x v="2"/>
    <x v="2"/>
    <x v="3"/>
    <x v="246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ADENO"/>
  </r>
  <r>
    <x v="1"/>
    <x v="0"/>
    <x v="2"/>
    <x v="2"/>
    <x v="3"/>
    <x v="247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PHHV6"/>
  </r>
  <r>
    <x v="1"/>
    <x v="0"/>
    <x v="2"/>
    <x v="2"/>
    <x v="3"/>
    <x v="248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HHV8"/>
  </r>
  <r>
    <x v="1"/>
    <x v="0"/>
    <x v="0"/>
    <x v="0"/>
    <x v="1"/>
    <x v="249"/>
    <x v="0"/>
    <x v="2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"/>
    <s v="X_CHUPT_PHENO"/>
  </r>
  <r>
    <x v="5"/>
    <x v="0"/>
    <x v="1"/>
    <x v="3"/>
    <x v="6"/>
    <x v="250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PHE1"/>
  </r>
  <r>
    <x v="5"/>
    <x v="0"/>
    <x v="1"/>
    <x v="3"/>
    <x v="6"/>
    <x v="251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PHE2"/>
  </r>
  <r>
    <x v="1"/>
    <x v="0"/>
    <x v="0"/>
    <x v="0"/>
    <x v="1"/>
    <x v="252"/>
    <x v="0"/>
    <x v="3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7"/>
    <s v="X_CHUPT_PHENY"/>
  </r>
  <r>
    <x v="0"/>
    <x v="0"/>
    <x v="0"/>
    <x v="0"/>
    <x v="0"/>
    <x v="253"/>
    <x v="0"/>
    <x v="0"/>
    <x v="0"/>
    <x v="0"/>
    <x v="0"/>
    <x v="0"/>
    <x v="0"/>
    <x v="0"/>
    <x v="0"/>
    <s v="UI/L"/>
    <s v="NON"/>
    <x v="0"/>
    <x v="0"/>
    <x v="0"/>
    <x v="0"/>
    <s v="/"/>
    <x v="0"/>
    <x v="0"/>
    <s v="7 j"/>
    <s v="7 j entre 4 et 8 °C =&gt; PAS DE RAJOUT possible à J1"/>
    <s v="2 mois"/>
    <x v="0"/>
    <x v="0"/>
    <s v="/"/>
    <s v="/"/>
    <x v="0"/>
    <x v="0"/>
    <x v="0"/>
    <x v="0"/>
    <x v="0"/>
    <s v="prescription informatisée"/>
  </r>
  <r>
    <x v="0"/>
    <x v="0"/>
    <x v="0"/>
    <x v="0"/>
    <x v="0"/>
    <x v="254"/>
    <x v="0"/>
    <x v="0"/>
    <x v="10"/>
    <x v="0"/>
    <x v="0"/>
    <x v="0"/>
    <x v="0"/>
    <x v="0"/>
    <x v="0"/>
    <s v="mmol/L"/>
    <s v="NON"/>
    <x v="0"/>
    <x v="0"/>
    <x v="15"/>
    <x v="0"/>
    <s v="/"/>
    <x v="0"/>
    <x v="0"/>
    <s v="24 h"/>
    <s v="4 j"/>
    <s v="1 an"/>
    <x v="0"/>
    <x v="0"/>
    <s v="/"/>
    <s v="/"/>
    <x v="0"/>
    <x v="0"/>
    <x v="0"/>
    <x v="0"/>
    <x v="0"/>
    <s v="prescription informatisée"/>
  </r>
  <r>
    <x v="0"/>
    <x v="0"/>
    <x v="0"/>
    <x v="0"/>
    <x v="0"/>
    <x v="254"/>
    <x v="0"/>
    <x v="1"/>
    <x v="10"/>
    <x v="0"/>
    <x v="0"/>
    <x v="0"/>
    <x v="0"/>
    <x v="0"/>
    <x v="0"/>
    <s v="mmol/L ou mmol/24h"/>
    <s v="NON"/>
    <x v="0"/>
    <x v="13"/>
    <x v="0"/>
    <x v="0"/>
    <s v="/"/>
    <x v="0"/>
    <x v="0"/>
    <s v="NR"/>
    <s v="6 mois si acidifié"/>
    <s v="NR"/>
    <x v="0"/>
    <x v="0"/>
    <s v="/"/>
    <s v="/"/>
    <x v="0"/>
    <x v="0"/>
    <x v="0"/>
    <x v="0"/>
    <x v="0"/>
    <s v="prescription informatisée"/>
  </r>
  <r>
    <x v="1"/>
    <x v="0"/>
    <x v="0"/>
    <x v="0"/>
    <x v="4"/>
    <x v="255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PLOMB"/>
  </r>
  <r>
    <x v="1"/>
    <x v="0"/>
    <x v="2"/>
    <x v="2"/>
    <x v="9"/>
    <x v="256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P_PNEUMOCYSTOSE"/>
  </r>
  <r>
    <x v="1"/>
    <x v="0"/>
    <x v="1"/>
    <x v="3"/>
    <x v="6"/>
    <x v="257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LYMPHAT"/>
  </r>
  <r>
    <x v="1"/>
    <x v="0"/>
    <x v="1"/>
    <x v="3"/>
    <x v="6"/>
    <x v="258"/>
    <x v="0"/>
    <x v="1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9"/>
    <s v="X_CHUI_PLYMPH"/>
  </r>
  <r>
    <x v="1"/>
    <x v="0"/>
    <x v="0"/>
    <x v="0"/>
    <x v="1"/>
    <x v="259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PT_POSA"/>
  </r>
  <r>
    <x v="0"/>
    <x v="0"/>
    <x v="0"/>
    <x v="0"/>
    <x v="0"/>
    <x v="260"/>
    <x v="0"/>
    <x v="0"/>
    <x v="24"/>
    <x v="0"/>
    <x v="0"/>
    <x v="0"/>
    <x v="0"/>
    <x v="0"/>
    <x v="0"/>
    <s v="mmol/L"/>
    <s v="NON"/>
    <x v="0"/>
    <x v="0"/>
    <x v="20"/>
    <x v="0"/>
    <s v="/"/>
    <x v="0"/>
    <x v="0"/>
    <s v="4 h"/>
    <s v="11 j"/>
    <s v="NA"/>
    <x v="0"/>
    <x v="0"/>
    <s v="/"/>
    <s v="/"/>
    <x v="0"/>
    <x v="0"/>
    <x v="0"/>
    <x v="0"/>
    <x v="0"/>
    <s v="prescription informatisée"/>
  </r>
  <r>
    <x v="0"/>
    <x v="0"/>
    <x v="0"/>
    <x v="0"/>
    <x v="0"/>
    <x v="261"/>
    <x v="0"/>
    <x v="1"/>
    <x v="24"/>
    <x v="0"/>
    <x v="22"/>
    <x v="0"/>
    <x v="0"/>
    <x v="0"/>
    <x v="0"/>
    <s v="mmol/L ou mmol/24h"/>
    <s v="NON"/>
    <x v="0"/>
    <x v="23"/>
    <x v="0"/>
    <x v="0"/>
    <s v="/"/>
    <x v="0"/>
    <x v="0"/>
    <s v="14 j"/>
    <s v="14 j"/>
    <s v="NR"/>
    <x v="0"/>
    <x v="0"/>
    <s v="/"/>
    <s v="/"/>
    <x v="0"/>
    <x v="0"/>
    <x v="0"/>
    <x v="0"/>
    <x v="0"/>
    <s v="prescription informatisée"/>
  </r>
  <r>
    <x v="0"/>
    <x v="0"/>
    <x v="0"/>
    <x v="0"/>
    <x v="0"/>
    <x v="262"/>
    <x v="0"/>
    <x v="10"/>
    <x v="3"/>
    <x v="0"/>
    <x v="0"/>
    <x v="0"/>
    <x v="0"/>
    <x v="0"/>
    <x v="0"/>
    <s v="g/L"/>
    <s v="NON"/>
    <x v="0"/>
    <x v="0"/>
    <x v="15"/>
    <x v="0"/>
    <s v="/"/>
    <x v="0"/>
    <x v="0"/>
    <s v="3 j"/>
    <s v="6 mois"/>
    <s v="1 an"/>
    <x v="0"/>
    <x v="0"/>
    <s v="/"/>
    <s v="/"/>
    <x v="0"/>
    <x v="0"/>
    <x v="0"/>
    <x v="0"/>
    <x v="0"/>
    <s v="prescription informatisée"/>
  </r>
  <r>
    <x v="1"/>
    <x v="0"/>
    <x v="0"/>
    <x v="0"/>
    <x v="4"/>
    <x v="262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PREAL"/>
  </r>
  <r>
    <x v="0"/>
    <x v="0"/>
    <x v="0"/>
    <x v="0"/>
    <x v="0"/>
    <x v="263"/>
    <x v="0"/>
    <x v="0"/>
    <x v="4"/>
    <x v="2"/>
    <x v="5"/>
    <x v="0"/>
    <x v="0"/>
    <x v="0"/>
    <x v="0"/>
    <s v="µg/L"/>
    <s v="NON"/>
    <x v="0"/>
    <x v="24"/>
    <x v="22"/>
    <x v="0"/>
    <s v="/"/>
    <x v="0"/>
    <x v="5"/>
    <s v="24 h"/>
    <s v="NA"/>
    <s v="NA"/>
    <x v="0"/>
    <x v="0"/>
    <s v="/"/>
    <s v="/"/>
    <x v="0"/>
    <x v="0"/>
    <x v="2"/>
    <x v="0"/>
    <x v="0"/>
    <s v="prescription informatisée"/>
  </r>
  <r>
    <x v="1"/>
    <x v="0"/>
    <x v="0"/>
    <x v="0"/>
    <x v="4"/>
    <x v="263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PROCAL"/>
  </r>
  <r>
    <x v="1"/>
    <x v="0"/>
    <x v="0"/>
    <x v="0"/>
    <x v="4"/>
    <x v="264"/>
    <x v="0"/>
    <x v="1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0"/>
    <s v="X_CHUB_PROG"/>
  </r>
  <r>
    <x v="1"/>
    <x v="0"/>
    <x v="0"/>
    <x v="0"/>
    <x v="4"/>
    <x v="265"/>
    <x v="0"/>
    <x v="1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0"/>
    <s v="X_CHUB_PROL"/>
  </r>
  <r>
    <x v="1"/>
    <x v="0"/>
    <x v="1"/>
    <x v="1"/>
    <x v="2"/>
    <x v="266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PROTC"/>
  </r>
  <r>
    <x v="1"/>
    <x v="0"/>
    <x v="1"/>
    <x v="1"/>
    <x v="2"/>
    <x v="267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PROTS"/>
  </r>
  <r>
    <x v="0"/>
    <x v="0"/>
    <x v="0"/>
    <x v="0"/>
    <x v="0"/>
    <x v="268"/>
    <x v="0"/>
    <x v="38"/>
    <x v="3"/>
    <x v="0"/>
    <x v="0"/>
    <x v="0"/>
    <x v="0"/>
    <x v="0"/>
    <x v="0"/>
    <s v="g/L"/>
    <s v="NON"/>
    <x v="0"/>
    <x v="0"/>
    <x v="23"/>
    <x v="0"/>
    <s v="/"/>
    <x v="0"/>
    <x v="0"/>
    <s v="1 j"/>
    <s v="6 j"/>
    <s v="1 an"/>
    <x v="0"/>
    <x v="0"/>
    <s v="/"/>
    <s v="/"/>
    <x v="0"/>
    <x v="0"/>
    <x v="0"/>
    <x v="0"/>
    <x v="0"/>
    <s v="prescription informatisée"/>
  </r>
  <r>
    <x v="0"/>
    <x v="0"/>
    <x v="0"/>
    <x v="0"/>
    <x v="0"/>
    <x v="268"/>
    <x v="0"/>
    <x v="1"/>
    <x v="3"/>
    <x v="0"/>
    <x v="23"/>
    <x v="0"/>
    <x v="0"/>
    <x v="0"/>
    <x v="0"/>
    <s v="g/L"/>
    <s v="NON"/>
    <x v="0"/>
    <x v="23"/>
    <x v="0"/>
    <x v="0"/>
    <s v="/"/>
    <x v="0"/>
    <x v="0"/>
    <s v="1 j"/>
    <s v="7 j"/>
    <s v="1 mois"/>
    <x v="0"/>
    <x v="0"/>
    <s v="/"/>
    <s v="/"/>
    <x v="0"/>
    <x v="0"/>
    <x v="0"/>
    <x v="0"/>
    <x v="0"/>
    <s v="prescription informatisée"/>
  </r>
  <r>
    <x v="0"/>
    <x v="0"/>
    <x v="0"/>
    <x v="0"/>
    <x v="0"/>
    <x v="268"/>
    <x v="0"/>
    <x v="0"/>
    <x v="10"/>
    <x v="0"/>
    <x v="0"/>
    <x v="0"/>
    <x v="0"/>
    <x v="0"/>
    <x v="0"/>
    <s v="g/L"/>
    <s v="NON"/>
    <x v="0"/>
    <x v="0"/>
    <x v="0"/>
    <x v="0"/>
    <s v="/"/>
    <x v="15"/>
    <x v="0"/>
    <s v="6 j"/>
    <s v="4 sem"/>
    <s v="1 an"/>
    <x v="0"/>
    <x v="0"/>
    <s v="/"/>
    <s v="/"/>
    <x v="0"/>
    <x v="0"/>
    <x v="0"/>
    <x v="0"/>
    <x v="0"/>
    <s v="prescription informatisée"/>
  </r>
  <r>
    <x v="0"/>
    <x v="0"/>
    <x v="0"/>
    <x v="0"/>
    <x v="0"/>
    <x v="268"/>
    <x v="0"/>
    <x v="31"/>
    <x v="25"/>
    <x v="0"/>
    <x v="4"/>
    <x v="0"/>
    <x v="1"/>
    <x v="2"/>
    <x v="2"/>
    <s v="g/L"/>
    <s v="NON"/>
    <x v="0"/>
    <x v="0"/>
    <x v="4"/>
    <x v="0"/>
    <s v="24h température ambiante_x000a_72h à +4°C_x000a_7 j à -20°C"/>
    <x v="0"/>
    <x v="0"/>
    <s v="pas de _x000a_centrifugation"/>
    <s v="pas de _x000a_centrifugation"/>
    <s v="pas de _x000a_centrifugation"/>
    <x v="0"/>
    <x v="0"/>
    <s v="/"/>
    <s v="/"/>
    <x v="0"/>
    <x v="0"/>
    <x v="0"/>
    <x v="0"/>
    <x v="0"/>
    <s v="prescription informatisée"/>
  </r>
  <r>
    <x v="0"/>
    <x v="0"/>
    <x v="0"/>
    <x v="0"/>
    <x v="0"/>
    <x v="268"/>
    <x v="0"/>
    <x v="33"/>
    <x v="25"/>
    <x v="0"/>
    <x v="4"/>
    <x v="0"/>
    <x v="1"/>
    <x v="2"/>
    <x v="2"/>
    <s v="g/L"/>
    <s v="NON"/>
    <x v="0"/>
    <x v="0"/>
    <x v="23"/>
    <x v="0"/>
    <s v="24h température ambiante_x000a_72h à +4°C_x000a_7 j à -20°C"/>
    <x v="0"/>
    <x v="0"/>
    <s v="pas de _x000a_centrifugation"/>
    <s v="pas de _x000a_centrifugation"/>
    <s v="pas de _x000a_centrifugation"/>
    <x v="0"/>
    <x v="0"/>
    <s v="/"/>
    <s v="/"/>
    <x v="0"/>
    <x v="0"/>
    <x v="0"/>
    <x v="0"/>
    <x v="0"/>
    <s v="prescription informatisée"/>
  </r>
  <r>
    <x v="1"/>
    <x v="0"/>
    <x v="0"/>
    <x v="0"/>
    <x v="4"/>
    <x v="269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PK"/>
  </r>
  <r>
    <x v="5"/>
    <x v="0"/>
    <x v="1"/>
    <x v="3"/>
    <x v="6"/>
    <x v="270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DEPRAI"/>
  </r>
  <r>
    <x v="5"/>
    <x v="0"/>
    <x v="1"/>
    <x v="3"/>
    <x v="6"/>
    <x v="271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IDERAI"/>
  </r>
  <r>
    <x v="1"/>
    <x v="0"/>
    <x v="0"/>
    <x v="0"/>
    <x v="4"/>
    <x v="272"/>
    <x v="0"/>
    <x v="0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feuille CHU"/>
  </r>
  <r>
    <x v="8"/>
    <x v="0"/>
    <x v="1"/>
    <x v="3"/>
    <x v="6"/>
    <x v="273"/>
    <x v="0"/>
    <x v="12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7"/>
    <s v="X_INTS_MAIPAD"/>
  </r>
  <r>
    <x v="8"/>
    <x v="0"/>
    <x v="1"/>
    <x v="3"/>
    <x v="6"/>
    <x v="274"/>
    <x v="0"/>
    <x v="12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7"/>
    <s v="X_INTS_MAIPAI"/>
  </r>
  <r>
    <x v="5"/>
    <x v="0"/>
    <x v="1"/>
    <x v="3"/>
    <x v="6"/>
    <x v="275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RAD"/>
  </r>
  <r>
    <x v="5"/>
    <x v="0"/>
    <x v="1"/>
    <x v="3"/>
    <x v="6"/>
    <x v="276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AI"/>
  </r>
  <r>
    <x v="0"/>
    <x v="0"/>
    <x v="2"/>
    <x v="2"/>
    <x v="5"/>
    <x v="277"/>
    <x v="0"/>
    <x v="39"/>
    <x v="26"/>
    <x v="8"/>
    <x v="24"/>
    <x v="10"/>
    <x v="0"/>
    <x v="0"/>
    <x v="0"/>
    <s v="Urines : en nombre/mL LCR : en nombre/mm3_x000a_"/>
    <s v="NON"/>
    <x v="0"/>
    <x v="2"/>
    <x v="16"/>
    <x v="0"/>
    <s v="/"/>
    <x v="0"/>
    <x v="8"/>
    <s v="NA"/>
    <s v="NA"/>
    <s v="NA"/>
    <x v="0"/>
    <x v="2"/>
    <s v="/"/>
    <s v="/"/>
    <x v="2"/>
    <x v="0"/>
    <x v="2"/>
    <x v="0"/>
    <x v="0"/>
    <s v="prescription informatisée"/>
  </r>
  <r>
    <x v="8"/>
    <x v="0"/>
    <x v="1"/>
    <x v="3"/>
    <x v="6"/>
    <x v="278"/>
    <x v="0"/>
    <x v="12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7"/>
    <s v="X_INTS_ACPLA"/>
  </r>
  <r>
    <x v="5"/>
    <x v="0"/>
    <x v="1"/>
    <x v="3"/>
    <x v="6"/>
    <x v="279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AGFR"/>
  </r>
  <r>
    <x v="1"/>
    <x v="0"/>
    <x v="2"/>
    <x v="2"/>
    <x v="10"/>
    <x v="280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_BKOS"/>
  </r>
  <r>
    <x v="1"/>
    <x v="0"/>
    <x v="2"/>
    <x v="2"/>
    <x v="10"/>
    <x v="281"/>
    <x v="0"/>
    <x v="3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4"/>
    <s v="X_CHUM_BKML"/>
  </r>
  <r>
    <x v="1"/>
    <x v="0"/>
    <x v="2"/>
    <x v="2"/>
    <x v="10"/>
    <x v="282"/>
    <x v="0"/>
    <x v="3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4"/>
    <s v="X_CHUM_BKPPS"/>
  </r>
  <r>
    <x v="1"/>
    <x v="0"/>
    <x v="2"/>
    <x v="2"/>
    <x v="10"/>
    <x v="283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M_MICRO"/>
  </r>
  <r>
    <x v="1"/>
    <x v="0"/>
    <x v="2"/>
    <x v="2"/>
    <x v="9"/>
    <x v="284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P_PALU"/>
  </r>
  <r>
    <x v="1"/>
    <x v="0"/>
    <x v="2"/>
    <x v="2"/>
    <x v="3"/>
    <x v="285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VVZ"/>
  </r>
  <r>
    <x v="0"/>
    <x v="0"/>
    <x v="2"/>
    <x v="2"/>
    <x v="5"/>
    <x v="286"/>
    <x v="0"/>
    <x v="40"/>
    <x v="27"/>
    <x v="8"/>
    <x v="24"/>
    <x v="10"/>
    <x v="11"/>
    <x v="0"/>
    <x v="0"/>
    <s v="qualit."/>
    <s v="NON"/>
    <x v="0"/>
    <x v="2"/>
    <x v="16"/>
    <x v="0"/>
    <s v="/"/>
    <x v="0"/>
    <x v="8"/>
    <s v="NA"/>
    <s v="NA"/>
    <s v="NA"/>
    <x v="0"/>
    <x v="2"/>
    <s v="/"/>
    <s v="/"/>
    <x v="2"/>
    <x v="0"/>
    <x v="0"/>
    <x v="0"/>
    <x v="0"/>
    <s v="prescription informatisée"/>
  </r>
  <r>
    <x v="0"/>
    <x v="0"/>
    <x v="2"/>
    <x v="2"/>
    <x v="5"/>
    <x v="287"/>
    <x v="0"/>
    <x v="41"/>
    <x v="28"/>
    <x v="5"/>
    <x v="25"/>
    <x v="11"/>
    <x v="0"/>
    <x v="0"/>
    <x v="0"/>
    <s v="NA"/>
    <s v="NON"/>
    <x v="0"/>
    <x v="2"/>
    <x v="16"/>
    <x v="0"/>
    <s v="/"/>
    <x v="2"/>
    <x v="3"/>
    <s v="NA"/>
    <s v="NA"/>
    <s v="NA"/>
    <x v="0"/>
    <x v="2"/>
    <s v="/"/>
    <s v="/"/>
    <x v="2"/>
    <x v="0"/>
    <x v="0"/>
    <x v="0"/>
    <x v="0"/>
    <s v="prescription informatisée"/>
  </r>
  <r>
    <x v="0"/>
    <x v="0"/>
    <x v="2"/>
    <x v="2"/>
    <x v="5"/>
    <x v="288"/>
    <x v="0"/>
    <x v="42"/>
    <x v="29"/>
    <x v="8"/>
    <x v="24"/>
    <x v="11"/>
    <x v="0"/>
    <x v="0"/>
    <x v="0"/>
    <s v="NA"/>
    <s v="NON"/>
    <x v="0"/>
    <x v="2"/>
    <x v="16"/>
    <x v="0"/>
    <s v="/"/>
    <x v="0"/>
    <x v="8"/>
    <s v="NA"/>
    <s v="NA"/>
    <s v="NA"/>
    <x v="0"/>
    <x v="2"/>
    <s v="/"/>
    <s v="/"/>
    <x v="2"/>
    <x v="0"/>
    <x v="0"/>
    <x v="0"/>
    <x v="0"/>
    <s v="prescription informatisée"/>
  </r>
  <r>
    <x v="0"/>
    <x v="0"/>
    <x v="2"/>
    <x v="2"/>
    <x v="5"/>
    <x v="289"/>
    <x v="0"/>
    <x v="41"/>
    <x v="28"/>
    <x v="5"/>
    <x v="26"/>
    <x v="12"/>
    <x v="11"/>
    <x v="0"/>
    <x v="0"/>
    <s v="NA"/>
    <s v="NON"/>
    <x v="0"/>
    <x v="2"/>
    <x v="16"/>
    <x v="0"/>
    <s v="/"/>
    <x v="2"/>
    <x v="3"/>
    <s v="NA"/>
    <s v="NA"/>
    <s v="NA"/>
    <x v="0"/>
    <x v="2"/>
    <s v="/"/>
    <s v="/"/>
    <x v="2"/>
    <x v="0"/>
    <x v="0"/>
    <x v="0"/>
    <x v="0"/>
    <s v="prescription informatisée"/>
  </r>
  <r>
    <x v="0"/>
    <x v="0"/>
    <x v="2"/>
    <x v="2"/>
    <x v="5"/>
    <x v="290"/>
    <x v="0"/>
    <x v="41"/>
    <x v="28"/>
    <x v="5"/>
    <x v="26"/>
    <x v="13"/>
    <x v="11"/>
    <x v="0"/>
    <x v="0"/>
    <s v="NA"/>
    <s v="NON"/>
    <x v="0"/>
    <x v="2"/>
    <x v="16"/>
    <x v="0"/>
    <s v="/"/>
    <x v="2"/>
    <x v="3"/>
    <s v="NA"/>
    <s v="NA"/>
    <s v="NA"/>
    <x v="0"/>
    <x v="2"/>
    <s v="/"/>
    <s v="/"/>
    <x v="2"/>
    <x v="0"/>
    <x v="0"/>
    <x v="0"/>
    <x v="0"/>
    <s v="prescription informatisée"/>
  </r>
  <r>
    <x v="0"/>
    <x v="0"/>
    <x v="2"/>
    <x v="2"/>
    <x v="5"/>
    <x v="291"/>
    <x v="0"/>
    <x v="42"/>
    <x v="29"/>
    <x v="8"/>
    <x v="24"/>
    <x v="11"/>
    <x v="11"/>
    <x v="0"/>
    <x v="0"/>
    <s v="NA"/>
    <s v="NON"/>
    <x v="0"/>
    <x v="2"/>
    <x v="16"/>
    <x v="0"/>
    <s v="/"/>
    <x v="0"/>
    <x v="8"/>
    <s v="NA"/>
    <s v="NA"/>
    <s v="NA"/>
    <x v="0"/>
    <x v="2"/>
    <s v="/"/>
    <s v="/"/>
    <x v="2"/>
    <x v="0"/>
    <x v="0"/>
    <x v="0"/>
    <x v="0"/>
    <s v="prescription informatisée"/>
  </r>
  <r>
    <x v="1"/>
    <x v="0"/>
    <x v="0"/>
    <x v="0"/>
    <x v="4"/>
    <x v="292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REN"/>
  </r>
  <r>
    <x v="0"/>
    <x v="0"/>
    <x v="1"/>
    <x v="1"/>
    <x v="13"/>
    <x v="293"/>
    <x v="0"/>
    <x v="27"/>
    <x v="30"/>
    <x v="12"/>
    <x v="27"/>
    <x v="8"/>
    <x v="0"/>
    <x v="0"/>
    <x v="0"/>
    <s v="g/L"/>
    <s v="NON"/>
    <x v="0"/>
    <x v="21"/>
    <x v="15"/>
    <x v="0"/>
    <s v="/"/>
    <x v="0"/>
    <x v="16"/>
    <s v="48 h"/>
    <s v="NR"/>
    <s v="NR"/>
    <x v="0"/>
    <x v="6"/>
    <s v="/"/>
    <s v="/"/>
    <x v="0"/>
    <x v="0"/>
    <x v="0"/>
    <x v="0"/>
    <x v="0"/>
    <s v="prescription informatisée"/>
  </r>
  <r>
    <x v="1"/>
    <x v="0"/>
    <x v="2"/>
    <x v="2"/>
    <x v="3"/>
    <x v="294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ROTAS"/>
  </r>
  <r>
    <x v="1"/>
    <x v="0"/>
    <x v="0"/>
    <x v="0"/>
    <x v="4"/>
    <x v="295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STRAN"/>
  </r>
  <r>
    <x v="1"/>
    <x v="0"/>
    <x v="2"/>
    <x v="2"/>
    <x v="5"/>
    <x v="296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ADEN"/>
  </r>
  <r>
    <x v="1"/>
    <x v="0"/>
    <x v="2"/>
    <x v="2"/>
    <x v="5"/>
    <x v="297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AMIB"/>
  </r>
  <r>
    <x v="1"/>
    <x v="0"/>
    <x v="2"/>
    <x v="2"/>
    <x v="5"/>
    <x v="298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ANISA"/>
  </r>
  <r>
    <x v="1"/>
    <x v="0"/>
    <x v="2"/>
    <x v="2"/>
    <x v="5"/>
    <x v="299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ACASP"/>
  </r>
  <r>
    <x v="1"/>
    <x v="0"/>
    <x v="2"/>
    <x v="2"/>
    <x v="5"/>
    <x v="300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CANDI"/>
  </r>
  <r>
    <x v="1"/>
    <x v="0"/>
    <x v="2"/>
    <x v="2"/>
    <x v="5"/>
    <x v="301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PNEU"/>
  </r>
  <r>
    <x v="1"/>
    <x v="0"/>
    <x v="2"/>
    <x v="2"/>
    <x v="5"/>
    <x v="302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MS_PSIT"/>
  </r>
  <r>
    <x v="1"/>
    <x v="0"/>
    <x v="2"/>
    <x v="2"/>
    <x v="5"/>
    <x v="303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MS_TRAC"/>
  </r>
  <r>
    <x v="1"/>
    <x v="0"/>
    <x v="2"/>
    <x v="2"/>
    <x v="5"/>
    <x v="304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CMV"/>
  </r>
  <r>
    <x v="1"/>
    <x v="0"/>
    <x v="2"/>
    <x v="2"/>
    <x v="5"/>
    <x v="305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COQUE"/>
  </r>
  <r>
    <x v="1"/>
    <x v="0"/>
    <x v="2"/>
    <x v="2"/>
    <x v="5"/>
    <x v="306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CYSTI"/>
  </r>
  <r>
    <x v="1"/>
    <x v="0"/>
    <x v="2"/>
    <x v="2"/>
    <x v="5"/>
    <x v="307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DISTO"/>
  </r>
  <r>
    <x v="1"/>
    <x v="0"/>
    <x v="2"/>
    <x v="2"/>
    <x v="5"/>
    <x v="308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EBVG"/>
  </r>
  <r>
    <x v="1"/>
    <x v="0"/>
    <x v="2"/>
    <x v="2"/>
    <x v="5"/>
    <x v="309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EBVM"/>
  </r>
  <r>
    <x v="1"/>
    <x v="0"/>
    <x v="2"/>
    <x v="2"/>
    <x v="5"/>
    <x v="310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ECHIN"/>
  </r>
  <r>
    <x v="1"/>
    <x v="0"/>
    <x v="2"/>
    <x v="2"/>
    <x v="5"/>
    <x v="311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MS_FILA"/>
  </r>
  <r>
    <x v="1"/>
    <x v="0"/>
    <x v="2"/>
    <x v="2"/>
    <x v="5"/>
    <x v="312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ACHBE"/>
  </r>
  <r>
    <x v="1"/>
    <x v="0"/>
    <x v="2"/>
    <x v="2"/>
    <x v="5"/>
    <x v="313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HELI"/>
  </r>
  <r>
    <x v="1"/>
    <x v="0"/>
    <x v="2"/>
    <x v="2"/>
    <x v="5"/>
    <x v="314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HAIGG"/>
  </r>
  <r>
    <x v="1"/>
    <x v="0"/>
    <x v="2"/>
    <x v="2"/>
    <x v="5"/>
    <x v="315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MS_HAIGM"/>
  </r>
  <r>
    <x v="1"/>
    <x v="0"/>
    <x v="2"/>
    <x v="2"/>
    <x v="5"/>
    <x v="316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HBIGM"/>
  </r>
  <r>
    <x v="1"/>
    <x v="0"/>
    <x v="2"/>
    <x v="2"/>
    <x v="5"/>
    <x v="317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HERPG"/>
  </r>
  <r>
    <x v="1"/>
    <x v="0"/>
    <x v="2"/>
    <x v="2"/>
    <x v="5"/>
    <x v="318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HERPM"/>
  </r>
  <r>
    <x v="1"/>
    <x v="0"/>
    <x v="2"/>
    <x v="2"/>
    <x v="5"/>
    <x v="319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MS_HHV6"/>
  </r>
  <r>
    <x v="1"/>
    <x v="0"/>
    <x v="2"/>
    <x v="2"/>
    <x v="5"/>
    <x v="320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HISTO"/>
  </r>
  <r>
    <x v="1"/>
    <x v="0"/>
    <x v="2"/>
    <x v="2"/>
    <x v="5"/>
    <x v="321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HTLV"/>
  </r>
  <r>
    <x v="1"/>
    <x v="0"/>
    <x v="2"/>
    <x v="2"/>
    <x v="5"/>
    <x v="322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TOXOC"/>
  </r>
  <r>
    <x v="1"/>
    <x v="0"/>
    <x v="2"/>
    <x v="2"/>
    <x v="5"/>
    <x v="323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LEGIO"/>
  </r>
  <r>
    <x v="1"/>
    <x v="0"/>
    <x v="2"/>
    <x v="2"/>
    <x v="5"/>
    <x v="324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LEISH"/>
  </r>
  <r>
    <x v="1"/>
    <x v="0"/>
    <x v="2"/>
    <x v="2"/>
    <x v="5"/>
    <x v="325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MNI"/>
  </r>
  <r>
    <x v="1"/>
    <x v="0"/>
    <x v="2"/>
    <x v="2"/>
    <x v="5"/>
    <x v="326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MYIGG"/>
  </r>
  <r>
    <x v="1"/>
    <x v="0"/>
    <x v="2"/>
    <x v="2"/>
    <x v="5"/>
    <x v="327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MYIGM"/>
  </r>
  <r>
    <x v="1"/>
    <x v="0"/>
    <x v="2"/>
    <x v="2"/>
    <x v="5"/>
    <x v="328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OREIL"/>
  </r>
  <r>
    <x v="1"/>
    <x v="0"/>
    <x v="2"/>
    <x v="2"/>
    <x v="5"/>
    <x v="329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PARVO"/>
  </r>
  <r>
    <x v="1"/>
    <x v="0"/>
    <x v="2"/>
    <x v="2"/>
    <x v="5"/>
    <x v="330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ROUGE"/>
  </r>
  <r>
    <x v="1"/>
    <x v="0"/>
    <x v="2"/>
    <x v="2"/>
    <x v="5"/>
    <x v="331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RUBG"/>
  </r>
  <r>
    <x v="1"/>
    <x v="0"/>
    <x v="2"/>
    <x v="2"/>
    <x v="5"/>
    <x v="332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MS_RUBM"/>
  </r>
  <r>
    <x v="1"/>
    <x v="0"/>
    <x v="2"/>
    <x v="2"/>
    <x v="5"/>
    <x v="333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SCHIS"/>
  </r>
  <r>
    <x v="1"/>
    <x v="0"/>
    <x v="2"/>
    <x v="2"/>
    <x v="5"/>
    <x v="334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TOXO"/>
  </r>
  <r>
    <x v="1"/>
    <x v="0"/>
    <x v="2"/>
    <x v="2"/>
    <x v="5"/>
    <x v="335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TRIC"/>
  </r>
  <r>
    <x v="1"/>
    <x v="0"/>
    <x v="2"/>
    <x v="2"/>
    <x v="5"/>
    <x v="336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MS_VZONA"/>
  </r>
  <r>
    <x v="1"/>
    <x v="0"/>
    <x v="2"/>
    <x v="2"/>
    <x v="5"/>
    <x v="337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MS_VRS"/>
  </r>
  <r>
    <x v="0"/>
    <x v="0"/>
    <x v="0"/>
    <x v="0"/>
    <x v="0"/>
    <x v="338"/>
    <x v="0"/>
    <x v="0"/>
    <x v="24"/>
    <x v="0"/>
    <x v="0"/>
    <x v="0"/>
    <x v="0"/>
    <x v="0"/>
    <x v="0"/>
    <s v="mmol/L"/>
    <s v="NON"/>
    <x v="0"/>
    <x v="0"/>
    <x v="20"/>
    <x v="0"/>
    <s v="/"/>
    <x v="0"/>
    <x v="0"/>
    <s v="4 h"/>
    <s v="11 j"/>
    <s v="NA"/>
    <x v="0"/>
    <x v="0"/>
    <s v="/"/>
    <s v="/"/>
    <x v="0"/>
    <x v="0"/>
    <x v="0"/>
    <x v="0"/>
    <x v="0"/>
    <s v="prescription informatisée"/>
  </r>
  <r>
    <x v="0"/>
    <x v="0"/>
    <x v="0"/>
    <x v="0"/>
    <x v="0"/>
    <x v="338"/>
    <x v="0"/>
    <x v="1"/>
    <x v="24"/>
    <x v="0"/>
    <x v="22"/>
    <x v="0"/>
    <x v="0"/>
    <x v="0"/>
    <x v="0"/>
    <s v="mmol/L ou mmol/24h"/>
    <s v="NON"/>
    <x v="0"/>
    <x v="23"/>
    <x v="0"/>
    <x v="0"/>
    <s v="/"/>
    <x v="0"/>
    <x v="0"/>
    <s v="14 j"/>
    <s v="14 j"/>
    <s v="NR"/>
    <x v="0"/>
    <x v="0"/>
    <s v="/"/>
    <s v="/"/>
    <x v="0"/>
    <x v="0"/>
    <x v="0"/>
    <x v="0"/>
    <x v="0"/>
    <s v="prescription informatisée"/>
  </r>
  <r>
    <x v="0"/>
    <x v="0"/>
    <x v="0"/>
    <x v="0"/>
    <x v="0"/>
    <x v="339"/>
    <x v="0"/>
    <x v="10"/>
    <x v="4"/>
    <x v="2"/>
    <x v="5"/>
    <x v="0"/>
    <x v="0"/>
    <x v="0"/>
    <x v="0"/>
    <s v="µg/L"/>
    <s v="NON"/>
    <x v="0"/>
    <x v="9"/>
    <x v="9"/>
    <x v="0"/>
    <s v="/"/>
    <x v="0"/>
    <x v="2"/>
    <s v="NR"/>
    <s v="24 h"/>
    <s v="NR"/>
    <x v="2"/>
    <x v="0"/>
    <s v="/"/>
    <s v="/"/>
    <x v="0"/>
    <x v="0"/>
    <x v="2"/>
    <x v="0"/>
    <x v="0"/>
    <s v="prescription informatisée"/>
  </r>
  <r>
    <x v="1"/>
    <x v="0"/>
    <x v="0"/>
    <x v="0"/>
    <x v="4"/>
    <x v="340"/>
    <x v="0"/>
    <x v="1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0"/>
    <s v="X_CHUB_STEA"/>
  </r>
  <r>
    <x v="1"/>
    <x v="0"/>
    <x v="2"/>
    <x v="2"/>
    <x v="5"/>
    <x v="341"/>
    <x v="0"/>
    <x v="1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2"/>
    <s v="X_CHUMS_BW"/>
  </r>
  <r>
    <x v="1"/>
    <x v="0"/>
    <x v="0"/>
    <x v="0"/>
    <x v="1"/>
    <x v="342"/>
    <x v="0"/>
    <x v="2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"/>
    <s v="X_CHUPT_TACRO"/>
  </r>
  <r>
    <x v="0"/>
    <x v="0"/>
    <x v="1"/>
    <x v="1"/>
    <x v="11"/>
    <x v="343"/>
    <x v="0"/>
    <x v="22"/>
    <x v="17"/>
    <x v="6"/>
    <x v="12"/>
    <x v="6"/>
    <x v="0"/>
    <x v="0"/>
    <x v="0"/>
    <s v="ratio"/>
    <s v="NON"/>
    <x v="0"/>
    <x v="19"/>
    <x v="15"/>
    <x v="0"/>
    <s v="/"/>
    <x v="0"/>
    <x v="7"/>
    <s v="NR"/>
    <s v="NR"/>
    <s v="NR"/>
    <x v="0"/>
    <x v="6"/>
    <s v="/"/>
    <s v="/"/>
    <x v="0"/>
    <x v="0"/>
    <x v="0"/>
    <x v="0"/>
    <x v="0"/>
    <s v="prescription informatisée"/>
  </r>
  <r>
    <x v="6"/>
    <x v="0"/>
    <x v="0"/>
    <x v="0"/>
    <x v="1"/>
    <x v="344"/>
    <x v="0"/>
    <x v="15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6"/>
    <s v="X_CERBA_TEI20"/>
  </r>
  <r>
    <x v="1"/>
    <x v="0"/>
    <x v="0"/>
    <x v="0"/>
    <x v="1"/>
    <x v="344"/>
    <x v="0"/>
    <x v="2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"/>
    <s v="X_CHUPT_TEICO"/>
  </r>
  <r>
    <x v="0"/>
    <x v="0"/>
    <x v="1"/>
    <x v="1"/>
    <x v="11"/>
    <x v="345"/>
    <x v="0"/>
    <x v="22"/>
    <x v="17"/>
    <x v="6"/>
    <x v="12"/>
    <x v="6"/>
    <x v="0"/>
    <x v="0"/>
    <x v="0"/>
    <s v="ratio"/>
    <s v="NON"/>
    <x v="0"/>
    <x v="19"/>
    <x v="15"/>
    <x v="0"/>
    <s v="/"/>
    <x v="0"/>
    <x v="7"/>
    <s v="NR"/>
    <s v="NR"/>
    <s v="NR"/>
    <x v="0"/>
    <x v="6"/>
    <s v="/"/>
    <s v="/"/>
    <x v="0"/>
    <x v="0"/>
    <x v="0"/>
    <x v="0"/>
    <x v="0"/>
    <s v="prescription informatisée"/>
  </r>
  <r>
    <x v="5"/>
    <x v="0"/>
    <x v="1"/>
    <x v="3"/>
    <x v="6"/>
    <x v="346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TDA"/>
  </r>
  <r>
    <x v="1"/>
    <x v="0"/>
    <x v="0"/>
    <x v="0"/>
    <x v="4"/>
    <x v="347"/>
    <x v="0"/>
    <x v="1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0"/>
    <s v="X_CHUB_TESTOFE"/>
  </r>
  <r>
    <x v="1"/>
    <x v="0"/>
    <x v="0"/>
    <x v="0"/>
    <x v="4"/>
    <x v="348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TESTOH"/>
  </r>
  <r>
    <x v="6"/>
    <x v="0"/>
    <x v="1"/>
    <x v="1"/>
    <x v="2"/>
    <x v="349"/>
    <x v="0"/>
    <x v="15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6"/>
    <s v="X_CERBA_THAL"/>
  </r>
  <r>
    <x v="1"/>
    <x v="0"/>
    <x v="0"/>
    <x v="0"/>
    <x v="1"/>
    <x v="350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PT_THEO"/>
  </r>
  <r>
    <x v="0"/>
    <x v="0"/>
    <x v="0"/>
    <x v="0"/>
    <x v="0"/>
    <x v="351"/>
    <x v="0"/>
    <x v="43"/>
    <x v="4"/>
    <x v="2"/>
    <x v="5"/>
    <x v="0"/>
    <x v="1"/>
    <x v="2"/>
    <x v="2"/>
    <s v="ng/ponction"/>
    <s v="NON"/>
    <x v="0"/>
    <x v="25"/>
    <x v="23"/>
    <x v="0"/>
    <s v="4h entre 2-8°C_x000a_7j à -20°C"/>
    <x v="3"/>
    <x v="4"/>
    <s v="pas de _x000a_centrifugation"/>
    <s v="pas de centrifugation"/>
    <s v="si pas dosé le jour même"/>
    <x v="2"/>
    <x v="8"/>
    <s v="/"/>
    <s v="/"/>
    <x v="3"/>
    <x v="0"/>
    <x v="3"/>
    <x v="0"/>
    <x v="0"/>
    <s v="prescription informatisée"/>
  </r>
  <r>
    <x v="0"/>
    <x v="0"/>
    <x v="0"/>
    <x v="0"/>
    <x v="0"/>
    <x v="352"/>
    <x v="0"/>
    <x v="10"/>
    <x v="4"/>
    <x v="2"/>
    <x v="5"/>
    <x v="0"/>
    <x v="0"/>
    <x v="0"/>
    <x v="0"/>
    <s v="µg/L"/>
    <s v="NON"/>
    <x v="0"/>
    <x v="9"/>
    <x v="24"/>
    <x v="8"/>
    <s v="/"/>
    <x v="3"/>
    <x v="4"/>
    <s v="non conservé à Tamb"/>
    <s v="24h"/>
    <s v="jusqu'au dosage"/>
    <x v="2"/>
    <x v="0"/>
    <s v="/"/>
    <s v="/"/>
    <x v="0"/>
    <x v="0"/>
    <x v="2"/>
    <x v="0"/>
    <x v="0"/>
    <s v="prescription informatisée"/>
  </r>
  <r>
    <x v="0"/>
    <x v="0"/>
    <x v="0"/>
    <x v="0"/>
    <x v="0"/>
    <x v="353"/>
    <x v="0"/>
    <x v="44"/>
    <x v="7"/>
    <x v="0"/>
    <x v="28"/>
    <x v="0"/>
    <x v="0"/>
    <x v="0"/>
    <x v="0"/>
    <s v="mUI/L"/>
    <s v="NON"/>
    <x v="0"/>
    <x v="26"/>
    <x v="25"/>
    <x v="9"/>
    <s v="/"/>
    <x v="16"/>
    <x v="0"/>
    <s v="NR"/>
    <s v="7 j"/>
    <s v="1 mois"/>
    <x v="0"/>
    <x v="0"/>
    <s v="/"/>
    <s v="/"/>
    <x v="0"/>
    <x v="0"/>
    <x v="0"/>
    <x v="0"/>
    <x v="0"/>
    <s v="prescription informatisée"/>
  </r>
  <r>
    <x v="0"/>
    <x v="0"/>
    <x v="0"/>
    <x v="0"/>
    <x v="0"/>
    <x v="354"/>
    <x v="0"/>
    <x v="44"/>
    <x v="7"/>
    <x v="0"/>
    <x v="29"/>
    <x v="0"/>
    <x v="0"/>
    <x v="0"/>
    <x v="0"/>
    <s v="pmol/L"/>
    <s v="ng / dl x 12,87 = pmol/L"/>
    <x v="0"/>
    <x v="9"/>
    <x v="26"/>
    <x v="9"/>
    <s v="/"/>
    <x v="17"/>
    <x v="0"/>
    <s v="5 j"/>
    <s v="7 j"/>
    <s v="1 mois"/>
    <x v="0"/>
    <x v="0"/>
    <s v="/"/>
    <s v="/"/>
    <x v="0"/>
    <x v="0"/>
    <x v="0"/>
    <x v="0"/>
    <x v="0"/>
    <s v="prescription informatisée"/>
  </r>
  <r>
    <x v="9"/>
    <x v="0"/>
    <x v="0"/>
    <x v="0"/>
    <x v="1"/>
    <x v="355"/>
    <x v="0"/>
    <x v="45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8"/>
    <s v="feuille CHU"/>
  </r>
  <r>
    <x v="1"/>
    <x v="0"/>
    <x v="0"/>
    <x v="0"/>
    <x v="1"/>
    <x v="356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PT_TOBRA"/>
  </r>
  <r>
    <x v="5"/>
    <x v="0"/>
    <x v="1"/>
    <x v="3"/>
    <x v="6"/>
    <x v="357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TOXO"/>
  </r>
  <r>
    <x v="0"/>
    <x v="0"/>
    <x v="0"/>
    <x v="0"/>
    <x v="0"/>
    <x v="358"/>
    <x v="0"/>
    <x v="0"/>
    <x v="3"/>
    <x v="0"/>
    <x v="0"/>
    <x v="0"/>
    <x v="0"/>
    <x v="0"/>
    <x v="0"/>
    <s v="g/L"/>
    <s v="NON"/>
    <x v="0"/>
    <x v="0"/>
    <x v="0"/>
    <x v="0"/>
    <s v="/"/>
    <x v="0"/>
    <x v="0"/>
    <s v="8 j"/>
    <s v="8 j"/>
    <s v="6 mois"/>
    <x v="0"/>
    <x v="0"/>
    <s v="/"/>
    <s v="/"/>
    <x v="0"/>
    <x v="0"/>
    <x v="0"/>
    <x v="0"/>
    <x v="0"/>
    <s v="prescription informatisée"/>
  </r>
  <r>
    <x v="1"/>
    <x v="0"/>
    <x v="0"/>
    <x v="0"/>
    <x v="4"/>
    <x v="358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TRANS"/>
  </r>
  <r>
    <x v="0"/>
    <x v="0"/>
    <x v="0"/>
    <x v="0"/>
    <x v="0"/>
    <x v="359"/>
    <x v="0"/>
    <x v="0"/>
    <x v="0"/>
    <x v="0"/>
    <x v="0"/>
    <x v="0"/>
    <x v="0"/>
    <x v="0"/>
    <x v="0"/>
    <s v="mmol/L"/>
    <s v="NON"/>
    <x v="0"/>
    <x v="0"/>
    <x v="0"/>
    <x v="0"/>
    <s v="/"/>
    <x v="0"/>
    <x v="0"/>
    <s v="2 j sur plasma ou sérum"/>
    <s v="sérum 10 j_x000a_plasma 15 j"/>
    <s v="3 mois -20°C_x000a_pls années -70°C"/>
    <x v="0"/>
    <x v="0"/>
    <s v="/"/>
    <s v="/"/>
    <x v="0"/>
    <x v="0"/>
    <x v="0"/>
    <x v="0"/>
    <x v="0"/>
    <s v="prescription informatisée"/>
  </r>
  <r>
    <x v="0"/>
    <x v="0"/>
    <x v="0"/>
    <x v="0"/>
    <x v="0"/>
    <x v="360"/>
    <x v="0"/>
    <x v="0"/>
    <x v="7"/>
    <x v="0"/>
    <x v="0"/>
    <x v="0"/>
    <x v="0"/>
    <x v="0"/>
    <x v="0"/>
    <s v="pmol/L"/>
    <s v="NON"/>
    <x v="0"/>
    <x v="0"/>
    <x v="15"/>
    <x v="0"/>
    <s v="/"/>
    <x v="0"/>
    <x v="0"/>
    <s v="NR"/>
    <s v="7 j"/>
    <s v="1 mois"/>
    <x v="0"/>
    <x v="0"/>
    <s v="/"/>
    <s v="/"/>
    <x v="0"/>
    <x v="0"/>
    <x v="0"/>
    <x v="0"/>
    <x v="0"/>
    <s v="prescription informatisée"/>
  </r>
  <r>
    <x v="1"/>
    <x v="0"/>
    <x v="0"/>
    <x v="0"/>
    <x v="4"/>
    <x v="361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TROPO"/>
  </r>
  <r>
    <x v="0"/>
    <x v="0"/>
    <x v="0"/>
    <x v="0"/>
    <x v="0"/>
    <x v="362"/>
    <x v="0"/>
    <x v="0"/>
    <x v="7"/>
    <x v="0"/>
    <x v="0"/>
    <x v="0"/>
    <x v="0"/>
    <x v="0"/>
    <x v="0"/>
    <s v="ng/L"/>
    <s v="ng/mL X 1000 = µg/L"/>
    <x v="0"/>
    <x v="0"/>
    <x v="14"/>
    <x v="0"/>
    <s v="/"/>
    <x v="0"/>
    <x v="0"/>
    <s v="NR"/>
    <s v="24 h"/>
    <s v="1 an"/>
    <x v="0"/>
    <x v="0"/>
    <s v="/"/>
    <s v="/"/>
    <x v="0"/>
    <x v="0"/>
    <x v="0"/>
    <x v="0"/>
    <x v="0"/>
    <s v="prescription informatisée"/>
  </r>
  <r>
    <x v="6"/>
    <x v="0"/>
    <x v="0"/>
    <x v="0"/>
    <x v="4"/>
    <x v="363"/>
    <x v="0"/>
    <x v="15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6"/>
    <s v="X_CERBA_TRYP"/>
  </r>
  <r>
    <x v="5"/>
    <x v="0"/>
    <x v="1"/>
    <x v="3"/>
    <x v="6"/>
    <x v="364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DRGBM"/>
  </r>
  <r>
    <x v="5"/>
    <x v="0"/>
    <x v="1"/>
    <x v="3"/>
    <x v="7"/>
    <x v="365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ABSER"/>
  </r>
  <r>
    <x v="5"/>
    <x v="0"/>
    <x v="1"/>
    <x v="3"/>
    <x v="6"/>
    <x v="366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HLA1AB"/>
  </r>
  <r>
    <x v="5"/>
    <x v="0"/>
    <x v="1"/>
    <x v="3"/>
    <x v="6"/>
    <x v="367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HLA1C"/>
  </r>
  <r>
    <x v="5"/>
    <x v="0"/>
    <x v="1"/>
    <x v="3"/>
    <x v="6"/>
    <x v="368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HLA2DP"/>
  </r>
  <r>
    <x v="5"/>
    <x v="0"/>
    <x v="1"/>
    <x v="3"/>
    <x v="6"/>
    <x v="369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HLA2DQ"/>
  </r>
  <r>
    <x v="5"/>
    <x v="0"/>
    <x v="1"/>
    <x v="3"/>
    <x v="6"/>
    <x v="370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HLADRG"/>
  </r>
  <r>
    <x v="5"/>
    <x v="0"/>
    <x v="1"/>
    <x v="3"/>
    <x v="6"/>
    <x v="371"/>
    <x v="0"/>
    <x v="1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8"/>
    <s v="X_EFS_HLA2DRS"/>
  </r>
  <r>
    <x v="1"/>
    <x v="0"/>
    <x v="1"/>
    <x v="1"/>
    <x v="2"/>
    <x v="372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TLYMGA"/>
  </r>
  <r>
    <x v="1"/>
    <x v="0"/>
    <x v="1"/>
    <x v="1"/>
    <x v="2"/>
    <x v="373"/>
    <x v="0"/>
    <x v="3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2"/>
    <s v="X_CHUH_TLYMMO"/>
  </r>
  <r>
    <x v="1"/>
    <x v="0"/>
    <x v="1"/>
    <x v="1"/>
    <x v="2"/>
    <x v="374"/>
    <x v="0"/>
    <x v="2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"/>
    <s v="X_CHUH_TLYM"/>
  </r>
  <r>
    <x v="0"/>
    <x v="0"/>
    <x v="0"/>
    <x v="0"/>
    <x v="0"/>
    <x v="375"/>
    <x v="0"/>
    <x v="0"/>
    <x v="0"/>
    <x v="0"/>
    <x v="0"/>
    <x v="0"/>
    <x v="0"/>
    <x v="0"/>
    <x v="0"/>
    <s v="mmol/L"/>
    <s v="NON"/>
    <x v="0"/>
    <x v="0"/>
    <x v="15"/>
    <x v="0"/>
    <s v="/"/>
    <x v="18"/>
    <x v="0"/>
    <s v="4 h"/>
    <s v="11 j"/>
    <s v="NA"/>
    <x v="0"/>
    <x v="0"/>
    <s v="/"/>
    <s v="/"/>
    <x v="0"/>
    <x v="0"/>
    <x v="0"/>
    <x v="0"/>
    <x v="0"/>
    <s v="prescription informatisée"/>
  </r>
  <r>
    <x v="0"/>
    <x v="0"/>
    <x v="0"/>
    <x v="0"/>
    <x v="0"/>
    <x v="375"/>
    <x v="0"/>
    <x v="1"/>
    <x v="0"/>
    <x v="0"/>
    <x v="30"/>
    <x v="0"/>
    <x v="0"/>
    <x v="0"/>
    <x v="0"/>
    <s v="mmol/L ou mmol/24h"/>
    <s v="NON"/>
    <x v="0"/>
    <x v="3"/>
    <x v="0"/>
    <x v="0"/>
    <s v="/"/>
    <x v="0"/>
    <x v="0"/>
    <s v="2 j"/>
    <s v="7 j"/>
    <s v="1 mois"/>
    <x v="0"/>
    <x v="0"/>
    <s v="/"/>
    <s v="/"/>
    <x v="0"/>
    <x v="0"/>
    <x v="0"/>
    <x v="0"/>
    <x v="0"/>
    <s v="prescription informatisée"/>
  </r>
  <r>
    <x v="0"/>
    <x v="0"/>
    <x v="0"/>
    <x v="0"/>
    <x v="0"/>
    <x v="376"/>
    <x v="0"/>
    <x v="46"/>
    <x v="10"/>
    <x v="0"/>
    <x v="0"/>
    <x v="0"/>
    <x v="4"/>
    <x v="0"/>
    <x v="0"/>
    <s v="mg/L"/>
    <s v="NON"/>
    <x v="0"/>
    <x v="6"/>
    <x v="4"/>
    <x v="0"/>
    <s v="/"/>
    <x v="0"/>
    <x v="0"/>
    <s v="48 h"/>
    <s v="14 j"/>
    <s v="1 an"/>
    <x v="0"/>
    <x v="0"/>
    <s v="/"/>
    <s v="/"/>
    <x v="0"/>
    <x v="0"/>
    <x v="0"/>
    <x v="0"/>
    <x v="0"/>
    <s v="prescription informatisée"/>
  </r>
  <r>
    <x v="1"/>
    <x v="0"/>
    <x v="2"/>
    <x v="2"/>
    <x v="3"/>
    <x v="377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CMVLCR"/>
  </r>
  <r>
    <x v="1"/>
    <x v="0"/>
    <x v="2"/>
    <x v="2"/>
    <x v="3"/>
    <x v="378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BKUR"/>
  </r>
  <r>
    <x v="1"/>
    <x v="0"/>
    <x v="2"/>
    <x v="2"/>
    <x v="3"/>
    <x v="379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VPARA"/>
  </r>
  <r>
    <x v="10"/>
    <x v="0"/>
    <x v="2"/>
    <x v="2"/>
    <x v="14"/>
    <x v="380"/>
    <x v="2"/>
    <x v="47"/>
    <x v="31"/>
    <x v="13"/>
    <x v="31"/>
    <x v="14"/>
    <x v="12"/>
    <x v="2"/>
    <x v="0"/>
    <s v=" /"/>
    <s v="NON"/>
    <x v="0"/>
    <x v="27"/>
    <x v="27"/>
    <x v="10"/>
    <s v="virocult 72h"/>
    <x v="19"/>
    <x v="17"/>
    <s v="NA"/>
    <s v="NA"/>
    <s v="NA"/>
    <x v="3"/>
    <x v="1"/>
    <s v="5271"/>
    <s v="B200"/>
    <x v="4"/>
    <x v="2"/>
    <x v="4"/>
    <x v="2"/>
    <x v="19"/>
    <s v="G_COVID19"/>
  </r>
  <r>
    <x v="0"/>
    <x v="0"/>
    <x v="0"/>
    <x v="0"/>
    <x v="0"/>
    <x v="381"/>
    <x v="0"/>
    <x v="48"/>
    <x v="7"/>
    <x v="0"/>
    <x v="0"/>
    <x v="0"/>
    <x v="13"/>
    <x v="0"/>
    <x v="0"/>
    <s v="pmol/L"/>
    <s v="NON"/>
    <x v="1"/>
    <x v="0"/>
    <x v="28"/>
    <x v="11"/>
    <s v="/"/>
    <x v="0"/>
    <x v="0"/>
    <s v="2 h"/>
    <s v="2 j"/>
    <s v="56 j_x000a_1 seule congélation"/>
    <x v="0"/>
    <x v="0"/>
    <s v="/"/>
    <s v="/"/>
    <x v="0"/>
    <x v="0"/>
    <x v="0"/>
    <x v="0"/>
    <x v="0"/>
    <s v="prescription informatisée"/>
  </r>
  <r>
    <x v="6"/>
    <x v="0"/>
    <x v="0"/>
    <x v="0"/>
    <x v="4"/>
    <x v="382"/>
    <x v="0"/>
    <x v="15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6"/>
    <s v="X_CERBA_VITB6"/>
  </r>
  <r>
    <x v="0"/>
    <x v="0"/>
    <x v="0"/>
    <x v="0"/>
    <x v="0"/>
    <x v="383"/>
    <x v="0"/>
    <x v="10"/>
    <x v="7"/>
    <x v="0"/>
    <x v="0"/>
    <x v="0"/>
    <x v="14"/>
    <x v="0"/>
    <x v="0"/>
    <s v="ng/mL"/>
    <s v="NON"/>
    <x v="0"/>
    <x v="6"/>
    <x v="15"/>
    <x v="0"/>
    <s v="/"/>
    <x v="20"/>
    <x v="18"/>
    <s v="8 h_x000a_"/>
    <s v=" 4 jours_x000a_"/>
    <s v="24 semaines _x000a_1  seule congélation possible"/>
    <x v="0"/>
    <x v="0"/>
    <s v="/"/>
    <s v="/"/>
    <x v="0"/>
    <x v="0"/>
    <x v="0"/>
    <x v="0"/>
    <x v="0"/>
    <s v="prescription informatisée"/>
  </r>
  <r>
    <x v="0"/>
    <x v="0"/>
    <x v="1"/>
    <x v="1"/>
    <x v="13"/>
    <x v="384"/>
    <x v="0"/>
    <x v="49"/>
    <x v="32"/>
    <x v="14"/>
    <x v="32"/>
    <x v="15"/>
    <x v="0"/>
    <x v="0"/>
    <x v="0"/>
    <s v="mm/h"/>
    <s v="NON"/>
    <x v="0"/>
    <x v="28"/>
    <x v="4"/>
    <x v="0"/>
    <s v="/"/>
    <x v="0"/>
    <x v="19"/>
    <s v="NR"/>
    <s v="NA"/>
    <s v="NA"/>
    <x v="0"/>
    <x v="9"/>
    <s v="/"/>
    <s v="/"/>
    <x v="0"/>
    <x v="0"/>
    <x v="0"/>
    <x v="0"/>
    <x v="0"/>
    <s v="prescription informatisée"/>
  </r>
  <r>
    <x v="1"/>
    <x v="0"/>
    <x v="0"/>
    <x v="0"/>
    <x v="1"/>
    <x v="385"/>
    <x v="0"/>
    <x v="37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17"/>
    <s v="X_CHUPT_VORICO"/>
  </r>
  <r>
    <x v="1"/>
    <x v="0"/>
    <x v="2"/>
    <x v="2"/>
    <x v="3"/>
    <x v="386"/>
    <x v="0"/>
    <x v="4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3"/>
    <s v="X_CHUV_VRS"/>
  </r>
  <r>
    <x v="1"/>
    <x v="0"/>
    <x v="0"/>
    <x v="0"/>
    <x v="4"/>
    <x v="387"/>
    <x v="0"/>
    <x v="6"/>
    <x v="1"/>
    <x v="1"/>
    <x v="2"/>
    <x v="1"/>
    <x v="0"/>
    <x v="1"/>
    <x v="1"/>
    <s v="NA"/>
    <s v="NON"/>
    <x v="0"/>
    <x v="2"/>
    <x v="2"/>
    <x v="1"/>
    <s v="/"/>
    <x v="1"/>
    <x v="1"/>
    <s v="NA"/>
    <s v="NA"/>
    <s v="NA"/>
    <x v="1"/>
    <x v="1"/>
    <s v="/"/>
    <s v="/"/>
    <x v="0"/>
    <x v="1"/>
    <x v="1"/>
    <x v="1"/>
    <x v="4"/>
    <s v="X_CHUB_5NUC"/>
  </r>
  <r>
    <x v="10"/>
    <x v="0"/>
    <x v="0"/>
    <x v="5"/>
    <x v="15"/>
    <x v="388"/>
    <x v="3"/>
    <x v="50"/>
    <x v="33"/>
    <x v="15"/>
    <x v="33"/>
    <x v="16"/>
    <x v="15"/>
    <x v="2"/>
    <x v="2"/>
    <s v="NA"/>
    <s v="NA"/>
    <x v="0"/>
    <x v="29"/>
    <x v="29"/>
    <x v="0"/>
    <s v="/"/>
    <x v="8"/>
    <x v="20"/>
    <s v="/"/>
    <s v="/"/>
    <s v="/"/>
    <x v="4"/>
    <x v="7"/>
    <s v="N451"/>
    <n v="500"/>
    <x v="5"/>
    <x v="3"/>
    <x v="5"/>
    <x v="2"/>
    <x v="20"/>
    <s v="/"/>
  </r>
  <r>
    <x v="10"/>
    <x v="0"/>
    <x v="0"/>
    <x v="5"/>
    <x v="15"/>
    <x v="389"/>
    <x v="4"/>
    <x v="50"/>
    <x v="33"/>
    <x v="15"/>
    <x v="34"/>
    <x v="16"/>
    <x v="15"/>
    <x v="2"/>
    <x v="0"/>
    <s v="NA"/>
    <s v="/"/>
    <x v="0"/>
    <x v="29"/>
    <x v="29"/>
    <x v="0"/>
    <s v="/"/>
    <x v="8"/>
    <x v="20"/>
    <s v="/"/>
    <s v="/"/>
    <s v="/"/>
    <x v="4"/>
    <x v="7"/>
    <s v="N451"/>
    <n v="500"/>
    <x v="5"/>
    <x v="3"/>
    <x v="5"/>
    <x v="2"/>
    <x v="20"/>
    <s v="/"/>
  </r>
  <r>
    <x v="10"/>
    <x v="0"/>
    <x v="0"/>
    <x v="5"/>
    <x v="15"/>
    <x v="390"/>
    <x v="5"/>
    <x v="51"/>
    <x v="34"/>
    <x v="16"/>
    <x v="35"/>
    <x v="16"/>
    <x v="16"/>
    <x v="2"/>
    <x v="2"/>
    <s v="NA"/>
    <s v="NA"/>
    <x v="0"/>
    <x v="29"/>
    <x v="29"/>
    <x v="0"/>
    <s v="/"/>
    <x v="21"/>
    <x v="21"/>
    <s v="/"/>
    <s v="/"/>
    <s v="/"/>
    <x v="4"/>
    <x v="7"/>
    <s v="N408"/>
    <n v="420"/>
    <x v="6"/>
    <x v="3"/>
    <x v="2"/>
    <x v="3"/>
    <x v="20"/>
    <s v="/"/>
  </r>
  <r>
    <x v="10"/>
    <x v="0"/>
    <x v="0"/>
    <x v="5"/>
    <x v="15"/>
    <x v="391"/>
    <x v="5"/>
    <x v="51"/>
    <x v="34"/>
    <x v="16"/>
    <x v="36"/>
    <x v="16"/>
    <x v="17"/>
    <x v="2"/>
    <x v="2"/>
    <s v="NA"/>
    <s v="NA"/>
    <x v="0"/>
    <x v="29"/>
    <x v="29"/>
    <x v="0"/>
    <s v="/"/>
    <x v="21"/>
    <x v="21"/>
    <s v="/"/>
    <s v="/"/>
    <s v="/"/>
    <x v="4"/>
    <x v="7"/>
    <s v="N408"/>
    <n v="420"/>
    <x v="6"/>
    <x v="3"/>
    <x v="2"/>
    <x v="3"/>
    <x v="20"/>
    <s v="/"/>
  </r>
  <r>
    <x v="10"/>
    <x v="0"/>
    <x v="0"/>
    <x v="5"/>
    <x v="15"/>
    <x v="392"/>
    <x v="6"/>
    <x v="50"/>
    <x v="35"/>
    <x v="17"/>
    <x v="37"/>
    <x v="16"/>
    <x v="18"/>
    <x v="2"/>
    <x v="2"/>
    <s v="% donneur"/>
    <s v="NA"/>
    <x v="0"/>
    <x v="29"/>
    <x v="29"/>
    <x v="0"/>
    <s v="/"/>
    <x v="8"/>
    <x v="21"/>
    <s v="/"/>
    <s v="/"/>
    <s v="/"/>
    <x v="4"/>
    <x v="7"/>
    <s v="sang total : G179 / sang total + trié : G179 + G180 + G180"/>
    <s v="Sang total : 500 / sang total + trié : 1900"/>
    <x v="6"/>
    <x v="3"/>
    <x v="2"/>
    <x v="3"/>
    <x v="20"/>
    <s v="/"/>
  </r>
  <r>
    <x v="10"/>
    <x v="0"/>
    <x v="0"/>
    <x v="5"/>
    <x v="15"/>
    <x v="393"/>
    <x v="6"/>
    <x v="50"/>
    <x v="31"/>
    <x v="13"/>
    <x v="38"/>
    <x v="16"/>
    <x v="19"/>
    <x v="0"/>
    <x v="2"/>
    <s v="% donneur"/>
    <s v="NA"/>
    <x v="0"/>
    <x v="29"/>
    <x v="29"/>
    <x v="0"/>
    <s v="/"/>
    <x v="8"/>
    <x v="20"/>
    <s v="/"/>
    <s v="/"/>
    <s v="/"/>
    <x v="5"/>
    <x v="7"/>
    <s v="sang total : G179 / sang total + trié : G179 + G180 + G180"/>
    <s v="Sang total : 500 / sang total + trié : 1900"/>
    <x v="6"/>
    <x v="3"/>
    <x v="2"/>
    <x v="3"/>
    <x v="20"/>
    <s v="/"/>
  </r>
  <r>
    <x v="10"/>
    <x v="0"/>
    <x v="0"/>
    <x v="5"/>
    <x v="15"/>
    <x v="394"/>
    <x v="6"/>
    <x v="50"/>
    <x v="31"/>
    <x v="13"/>
    <x v="39"/>
    <x v="16"/>
    <x v="3"/>
    <x v="0"/>
    <x v="2"/>
    <s v="% donneur"/>
    <s v="NA"/>
    <x v="0"/>
    <x v="29"/>
    <x v="29"/>
    <x v="0"/>
    <s v="/"/>
    <x v="8"/>
    <x v="20"/>
    <s v="/"/>
    <s v="/"/>
    <s v="/"/>
    <x v="5"/>
    <x v="7"/>
    <s v="sang total : G179 / sang total + trié : G179 + G180 + G180"/>
    <s v="Sang total : 500 / sang total + trié : 1900"/>
    <x v="6"/>
    <x v="3"/>
    <x v="2"/>
    <x v="3"/>
    <x v="20"/>
    <s v="/"/>
  </r>
  <r>
    <x v="10"/>
    <x v="0"/>
    <x v="0"/>
    <x v="5"/>
    <x v="15"/>
    <x v="395"/>
    <x v="7"/>
    <x v="50"/>
    <x v="36"/>
    <x v="17"/>
    <x v="40"/>
    <x v="17"/>
    <x v="20"/>
    <x v="2"/>
    <x v="2"/>
    <s v="% de mutations"/>
    <s v="NA"/>
    <x v="0"/>
    <x v="29"/>
    <x v="29"/>
    <x v="0"/>
    <s v="/"/>
    <x v="8"/>
    <x v="21"/>
    <s v="/"/>
    <s v="/"/>
    <s v="/"/>
    <x v="4"/>
    <x v="7"/>
    <s v="N318"/>
    <n v="870"/>
    <x v="6"/>
    <x v="3"/>
    <x v="2"/>
    <x v="3"/>
    <x v="20"/>
    <s v="/"/>
  </r>
  <r>
    <x v="10"/>
    <x v="0"/>
    <x v="0"/>
    <x v="5"/>
    <x v="15"/>
    <x v="396"/>
    <x v="8"/>
    <x v="52"/>
    <x v="37"/>
    <x v="18"/>
    <x v="41"/>
    <x v="16"/>
    <x v="21"/>
    <x v="0"/>
    <x v="2"/>
    <s v="NA"/>
    <s v="NA"/>
    <x v="0"/>
    <x v="29"/>
    <x v="29"/>
    <x v="0"/>
    <s v="/"/>
    <x v="8"/>
    <x v="21"/>
    <s v="/"/>
    <s v="/"/>
    <s v="/"/>
    <x v="4"/>
    <x v="7"/>
    <s v="N417"/>
    <n v="430"/>
    <x v="6"/>
    <x v="3"/>
    <x v="5"/>
    <x v="3"/>
    <x v="20"/>
    <s v="/"/>
  </r>
  <r>
    <x v="10"/>
    <x v="0"/>
    <x v="0"/>
    <x v="5"/>
    <x v="15"/>
    <x v="397"/>
    <x v="9"/>
    <x v="52"/>
    <x v="37"/>
    <x v="18"/>
    <x v="42"/>
    <x v="16"/>
    <x v="22"/>
    <x v="0"/>
    <x v="2"/>
    <s v="NA"/>
    <s v="NA"/>
    <x v="0"/>
    <x v="29"/>
    <x v="29"/>
    <x v="0"/>
    <s v="/"/>
    <x v="8"/>
    <x v="21"/>
    <s v="/"/>
    <s v="/"/>
    <s v="/"/>
    <x v="4"/>
    <x v="7"/>
    <s v="N408"/>
    <n v="420"/>
    <x v="6"/>
    <x v="3"/>
    <x v="5"/>
    <x v="3"/>
    <x v="20"/>
    <s v="/"/>
  </r>
  <r>
    <x v="10"/>
    <x v="0"/>
    <x v="0"/>
    <x v="5"/>
    <x v="15"/>
    <x v="398"/>
    <x v="10"/>
    <x v="50"/>
    <x v="31"/>
    <x v="13"/>
    <x v="43"/>
    <x v="16"/>
    <x v="23"/>
    <x v="2"/>
    <x v="0"/>
    <s v="NA"/>
    <s v="NA"/>
    <x v="0"/>
    <x v="29"/>
    <x v="29"/>
    <x v="0"/>
    <s v="/"/>
    <x v="8"/>
    <x v="20"/>
    <s v="/"/>
    <s v="/"/>
    <s v="/"/>
    <x v="4"/>
    <x v="7"/>
    <s v="N417"/>
    <n v="430"/>
    <x v="6"/>
    <x v="3"/>
    <x v="2"/>
    <x v="3"/>
    <x v="20"/>
    <s v="/"/>
  </r>
  <r>
    <x v="10"/>
    <x v="0"/>
    <x v="0"/>
    <x v="5"/>
    <x v="15"/>
    <x v="399"/>
    <x v="11"/>
    <x v="53"/>
    <x v="38"/>
    <x v="15"/>
    <x v="44"/>
    <x v="18"/>
    <x v="15"/>
    <x v="2"/>
    <x v="2"/>
    <s v="NA"/>
    <s v="NA"/>
    <x v="0"/>
    <x v="29"/>
    <x v="29"/>
    <x v="0"/>
    <s v="/"/>
    <x v="8"/>
    <x v="20"/>
    <s v="/"/>
    <s v="/"/>
    <s v="/"/>
    <x v="4"/>
    <x v="7"/>
    <s v="N408"/>
    <n v="420"/>
    <x v="5"/>
    <x v="3"/>
    <x v="5"/>
    <x v="2"/>
    <x v="20"/>
    <s v="/"/>
  </r>
  <r>
    <x v="10"/>
    <x v="0"/>
    <x v="0"/>
    <x v="5"/>
    <x v="15"/>
    <x v="400"/>
    <x v="3"/>
    <x v="50"/>
    <x v="33"/>
    <x v="19"/>
    <x v="45"/>
    <x v="16"/>
    <x v="15"/>
    <x v="2"/>
    <x v="2"/>
    <s v="NA"/>
    <s v="/"/>
    <x v="0"/>
    <x v="29"/>
    <x v="29"/>
    <x v="0"/>
    <s v="/"/>
    <x v="8"/>
    <x v="20"/>
    <s v="/"/>
    <s v="/"/>
    <s v="/"/>
    <x v="4"/>
    <x v="7"/>
    <s v="N408"/>
    <n v="420"/>
    <x v="5"/>
    <x v="3"/>
    <x v="5"/>
    <x v="3"/>
    <x v="20"/>
    <s v="/"/>
  </r>
  <r>
    <x v="10"/>
    <x v="0"/>
    <x v="0"/>
    <x v="5"/>
    <x v="15"/>
    <x v="401"/>
    <x v="12"/>
    <x v="50"/>
    <x v="38"/>
    <x v="15"/>
    <x v="46"/>
    <x v="16"/>
    <x v="24"/>
    <x v="0"/>
    <x v="2"/>
    <s v="% copies"/>
    <s v="NA"/>
    <x v="0"/>
    <x v="29"/>
    <x v="29"/>
    <x v="0"/>
    <s v="/"/>
    <x v="8"/>
    <x v="20"/>
    <s v="/"/>
    <s v="/"/>
    <s v="/"/>
    <x v="4"/>
    <x v="7"/>
    <s v="NA"/>
    <s v="NA"/>
    <x v="5"/>
    <x v="3"/>
    <x v="6"/>
    <x v="2"/>
    <x v="20"/>
    <s v="/"/>
  </r>
  <r>
    <x v="10"/>
    <x v="0"/>
    <x v="0"/>
    <x v="5"/>
    <x v="15"/>
    <x v="402"/>
    <x v="13"/>
    <x v="50"/>
    <x v="38"/>
    <x v="15"/>
    <x v="47"/>
    <x v="16"/>
    <x v="19"/>
    <x v="0"/>
    <x v="2"/>
    <s v="% copies"/>
    <s v="NA"/>
    <x v="0"/>
    <x v="29"/>
    <x v="29"/>
    <x v="0"/>
    <s v="/"/>
    <x v="8"/>
    <x v="20"/>
    <s v="/"/>
    <s v="/"/>
    <s v="/"/>
    <x v="4"/>
    <x v="7"/>
    <s v="N451"/>
    <n v="500"/>
    <x v="5"/>
    <x v="3"/>
    <x v="6"/>
    <x v="2"/>
    <x v="20"/>
    <s v="/"/>
  </r>
  <r>
    <x v="10"/>
    <x v="0"/>
    <x v="0"/>
    <x v="5"/>
    <x v="15"/>
    <x v="403"/>
    <x v="3"/>
    <x v="50"/>
    <x v="38"/>
    <x v="15"/>
    <x v="48"/>
    <x v="16"/>
    <x v="19"/>
    <x v="0"/>
    <x v="2"/>
    <s v="% copies"/>
    <s v="NA"/>
    <x v="0"/>
    <x v="29"/>
    <x v="29"/>
    <x v="0"/>
    <s v="/"/>
    <x v="8"/>
    <x v="20"/>
    <s v="/"/>
    <s v="/"/>
    <s v="/"/>
    <x v="4"/>
    <x v="7"/>
    <s v="N451"/>
    <n v="500"/>
    <x v="5"/>
    <x v="3"/>
    <x v="6"/>
    <x v="2"/>
    <x v="20"/>
    <s v="/"/>
  </r>
  <r>
    <x v="10"/>
    <x v="0"/>
    <x v="0"/>
    <x v="5"/>
    <x v="15"/>
    <x v="404"/>
    <x v="3"/>
    <x v="50"/>
    <x v="38"/>
    <x v="15"/>
    <x v="49"/>
    <x v="16"/>
    <x v="19"/>
    <x v="0"/>
    <x v="2"/>
    <s v="% copies"/>
    <s v="NA"/>
    <x v="0"/>
    <x v="29"/>
    <x v="29"/>
    <x v="0"/>
    <s v="/"/>
    <x v="8"/>
    <x v="20"/>
    <s v="/"/>
    <s v="/"/>
    <s v="/"/>
    <x v="4"/>
    <x v="7"/>
    <s v="N451"/>
    <n v="500"/>
    <x v="5"/>
    <x v="3"/>
    <x v="6"/>
    <x v="2"/>
    <x v="20"/>
    <s v="/"/>
  </r>
  <r>
    <x v="10"/>
    <x v="0"/>
    <x v="0"/>
    <x v="5"/>
    <x v="15"/>
    <x v="405"/>
    <x v="13"/>
    <x v="50"/>
    <x v="38"/>
    <x v="15"/>
    <x v="50"/>
    <x v="16"/>
    <x v="19"/>
    <x v="0"/>
    <x v="2"/>
    <s v="% copies"/>
    <s v="NA"/>
    <x v="0"/>
    <x v="29"/>
    <x v="29"/>
    <x v="0"/>
    <s v="/"/>
    <x v="8"/>
    <x v="20"/>
    <s v="/"/>
    <s v="/"/>
    <s v="/"/>
    <x v="4"/>
    <x v="7"/>
    <s v="N451"/>
    <n v="500"/>
    <x v="5"/>
    <x v="3"/>
    <x v="6"/>
    <x v="2"/>
    <x v="20"/>
    <s v="/"/>
  </r>
  <r>
    <x v="10"/>
    <x v="0"/>
    <x v="0"/>
    <x v="5"/>
    <x v="15"/>
    <x v="406"/>
    <x v="3"/>
    <x v="50"/>
    <x v="38"/>
    <x v="15"/>
    <x v="51"/>
    <x v="16"/>
    <x v="19"/>
    <x v="0"/>
    <x v="2"/>
    <s v="% copies"/>
    <s v="NA"/>
    <x v="0"/>
    <x v="29"/>
    <x v="29"/>
    <x v="0"/>
    <s v="/"/>
    <x v="8"/>
    <x v="20"/>
    <s v="/"/>
    <s v="/"/>
    <s v="/"/>
    <x v="4"/>
    <x v="7"/>
    <s v="N451"/>
    <n v="500"/>
    <x v="5"/>
    <x v="3"/>
    <x v="6"/>
    <x v="2"/>
    <x v="20"/>
    <s v="/"/>
  </r>
  <r>
    <x v="10"/>
    <x v="0"/>
    <x v="0"/>
    <x v="5"/>
    <x v="15"/>
    <x v="407"/>
    <x v="13"/>
    <x v="50"/>
    <x v="38"/>
    <x v="15"/>
    <x v="52"/>
    <x v="16"/>
    <x v="15"/>
    <x v="2"/>
    <x v="2"/>
    <s v="copies "/>
    <s v="NA"/>
    <x v="0"/>
    <x v="29"/>
    <x v="29"/>
    <x v="0"/>
    <s v="/"/>
    <x v="8"/>
    <x v="20"/>
    <s v="/"/>
    <s v="/"/>
    <s v="/"/>
    <x v="4"/>
    <x v="7"/>
    <s v="N408"/>
    <n v="420"/>
    <x v="5"/>
    <x v="3"/>
    <x v="5"/>
    <x v="2"/>
    <x v="20"/>
    <s v="/"/>
  </r>
  <r>
    <x v="10"/>
    <x v="0"/>
    <x v="0"/>
    <x v="5"/>
    <x v="15"/>
    <x v="408"/>
    <x v="13"/>
    <x v="50"/>
    <x v="38"/>
    <x v="15"/>
    <x v="53"/>
    <x v="16"/>
    <x v="19"/>
    <x v="0"/>
    <x v="2"/>
    <s v="% copies"/>
    <s v="NA"/>
    <x v="0"/>
    <x v="29"/>
    <x v="29"/>
    <x v="0"/>
    <s v="/"/>
    <x v="8"/>
    <x v="20"/>
    <s v="/"/>
    <s v="/"/>
    <s v="/"/>
    <x v="5"/>
    <x v="7"/>
    <s v="N451"/>
    <n v="500"/>
    <x v="5"/>
    <x v="3"/>
    <x v="6"/>
    <x v="2"/>
    <x v="20"/>
    <s v="/"/>
  </r>
  <r>
    <x v="10"/>
    <x v="0"/>
    <x v="0"/>
    <x v="5"/>
    <x v="15"/>
    <x v="409"/>
    <x v="14"/>
    <x v="50"/>
    <x v="39"/>
    <x v="16"/>
    <x v="54"/>
    <x v="19"/>
    <x v="24"/>
    <x v="0"/>
    <x v="2"/>
    <s v="NA"/>
    <s v="NA"/>
    <x v="0"/>
    <x v="29"/>
    <x v="29"/>
    <x v="0"/>
    <s v="/"/>
    <x v="22"/>
    <x v="22"/>
    <s v="/"/>
    <s v="/"/>
    <s v="/"/>
    <x v="6"/>
    <x v="7"/>
    <s v="B906"/>
    <n v="800"/>
    <x v="7"/>
    <x v="3"/>
    <x v="2"/>
    <x v="4"/>
    <x v="21"/>
    <s v="/"/>
  </r>
  <r>
    <x v="10"/>
    <x v="0"/>
    <x v="0"/>
    <x v="5"/>
    <x v="15"/>
    <x v="410"/>
    <x v="9"/>
    <x v="51"/>
    <x v="40"/>
    <x v="17"/>
    <x v="55"/>
    <x v="16"/>
    <x v="25"/>
    <x v="2"/>
    <x v="2"/>
    <s v="NA"/>
    <s v="NA"/>
    <x v="0"/>
    <x v="29"/>
    <x v="29"/>
    <x v="0"/>
    <s v="/"/>
    <x v="8"/>
    <x v="21"/>
    <s v="/"/>
    <s v="/"/>
    <s v="/"/>
    <x v="4"/>
    <x v="7"/>
    <s v="IGH : N400_x000a_TCR : N404"/>
    <s v="IGH : 770_x000a_TCR : 770"/>
    <x v="6"/>
    <x v="3"/>
    <x v="2"/>
    <x v="3"/>
    <x v="20"/>
    <s v="/"/>
  </r>
  <r>
    <x v="10"/>
    <x v="0"/>
    <x v="0"/>
    <x v="5"/>
    <x v="15"/>
    <x v="411"/>
    <x v="9"/>
    <x v="50"/>
    <x v="31"/>
    <x v="13"/>
    <x v="56"/>
    <x v="16"/>
    <x v="22"/>
    <x v="0"/>
    <x v="2"/>
    <s v="NA"/>
    <s v="NA"/>
    <x v="0"/>
    <x v="29"/>
    <x v="29"/>
    <x v="0"/>
    <s v="/"/>
    <x v="8"/>
    <x v="20"/>
    <s v=" /"/>
    <s v=" /"/>
    <s v=" /"/>
    <x v="4"/>
    <x v="7"/>
    <s v="N408"/>
    <n v="420"/>
    <x v="6"/>
    <x v="3"/>
    <x v="2"/>
    <x v="3"/>
    <x v="20"/>
    <s v="/"/>
  </r>
  <r>
    <x v="10"/>
    <x v="0"/>
    <x v="0"/>
    <x v="5"/>
    <x v="15"/>
    <x v="412"/>
    <x v="15"/>
    <x v="50"/>
    <x v="34"/>
    <x v="16"/>
    <x v="57"/>
    <x v="16"/>
    <x v="19"/>
    <x v="0"/>
    <x v="2"/>
    <s v="NA"/>
    <s v="NA"/>
    <x v="0"/>
    <x v="29"/>
    <x v="29"/>
    <x v="0"/>
    <s v="/"/>
    <x v="8"/>
    <x v="20"/>
    <s v="/"/>
    <s v="/"/>
    <s v="/"/>
    <x v="5"/>
    <x v="7"/>
    <s v="N417"/>
    <n v="430"/>
    <x v="6"/>
    <x v="3"/>
    <x v="2"/>
    <x v="3"/>
    <x v="20"/>
    <s v="/"/>
  </r>
  <r>
    <x v="10"/>
    <x v="0"/>
    <x v="0"/>
    <x v="5"/>
    <x v="15"/>
    <x v="413"/>
    <x v="16"/>
    <x v="54"/>
    <x v="34"/>
    <x v="16"/>
    <x v="58"/>
    <x v="18"/>
    <x v="14"/>
    <x v="0"/>
    <x v="2"/>
    <s v="NA"/>
    <s v="NA"/>
    <x v="0"/>
    <x v="29"/>
    <x v="29"/>
    <x v="0"/>
    <s v="/"/>
    <x v="8"/>
    <x v="20"/>
    <s v="/"/>
    <s v="/"/>
    <s v="/"/>
    <x v="4"/>
    <x v="7"/>
    <s v="N408"/>
    <n v="420"/>
    <x v="5"/>
    <x v="3"/>
    <x v="5"/>
    <x v="2"/>
    <x v="20"/>
    <s v="/"/>
  </r>
  <r>
    <x v="10"/>
    <x v="0"/>
    <x v="0"/>
    <x v="5"/>
    <x v="15"/>
    <x v="414"/>
    <x v="13"/>
    <x v="50"/>
    <x v="34"/>
    <x v="16"/>
    <x v="59"/>
    <x v="18"/>
    <x v="15"/>
    <x v="2"/>
    <x v="2"/>
    <s v="NA"/>
    <s v="NA"/>
    <x v="0"/>
    <x v="29"/>
    <x v="29"/>
    <x v="0"/>
    <s v="/"/>
    <x v="8"/>
    <x v="20"/>
    <s v="/"/>
    <s v="/"/>
    <s v="/"/>
    <x v="4"/>
    <x v="7"/>
    <s v="N408"/>
    <n v="420"/>
    <x v="5"/>
    <x v="3"/>
    <x v="5"/>
    <x v="2"/>
    <x v="20"/>
    <s v="/"/>
  </r>
  <r>
    <x v="10"/>
    <x v="0"/>
    <x v="0"/>
    <x v="5"/>
    <x v="15"/>
    <x v="415"/>
    <x v="17"/>
    <x v="50"/>
    <x v="33"/>
    <x v="19"/>
    <x v="60"/>
    <x v="16"/>
    <x v="15"/>
    <x v="2"/>
    <x v="2"/>
    <s v="NA"/>
    <s v="NA"/>
    <x v="0"/>
    <x v="29"/>
    <x v="29"/>
    <x v="0"/>
    <s v="/"/>
    <x v="8"/>
    <x v="21"/>
    <s v="/"/>
    <s v="/"/>
    <s v="/"/>
    <x v="4"/>
    <x v="7"/>
    <s v="N421"/>
    <n v="1010"/>
    <x v="5"/>
    <x v="3"/>
    <x v="5"/>
    <x v="2"/>
    <x v="20"/>
    <s v="/"/>
  </r>
  <r>
    <x v="10"/>
    <x v="0"/>
    <x v="0"/>
    <x v="5"/>
    <x v="15"/>
    <x v="416"/>
    <x v="18"/>
    <x v="50"/>
    <x v="33"/>
    <x v="19"/>
    <x v="61"/>
    <x v="16"/>
    <x v="26"/>
    <x v="2"/>
    <x v="2"/>
    <s v="NA"/>
    <s v="NA"/>
    <x v="0"/>
    <x v="29"/>
    <x v="29"/>
    <x v="0"/>
    <s v="/"/>
    <x v="8"/>
    <x v="21"/>
    <s v="/"/>
    <s v="/"/>
    <s v="/"/>
    <x v="4"/>
    <x v="7"/>
    <s v="N906"/>
    <n v="570"/>
    <x v="5"/>
    <x v="3"/>
    <x v="5"/>
    <x v="2"/>
    <x v="20"/>
    <s v="/"/>
  </r>
  <r>
    <x v="10"/>
    <x v="0"/>
    <x v="0"/>
    <x v="5"/>
    <x v="15"/>
    <x v="417"/>
    <x v="18"/>
    <x v="50"/>
    <x v="33"/>
    <x v="19"/>
    <x v="62"/>
    <x v="16"/>
    <x v="22"/>
    <x v="0"/>
    <x v="2"/>
    <s v="NA"/>
    <s v="NA"/>
    <x v="0"/>
    <x v="29"/>
    <x v="29"/>
    <x v="0"/>
    <s v="/"/>
    <x v="8"/>
    <x v="20"/>
    <s v="/"/>
    <s v="/"/>
    <s v="/"/>
    <x v="4"/>
    <x v="7"/>
    <s v="N408"/>
    <n v="420"/>
    <x v="6"/>
    <x v="3"/>
    <x v="2"/>
    <x v="4"/>
    <x v="20"/>
    <s v="/"/>
  </r>
  <r>
    <x v="10"/>
    <x v="0"/>
    <x v="0"/>
    <x v="5"/>
    <x v="15"/>
    <x v="418"/>
    <x v="19"/>
    <x v="50"/>
    <x v="41"/>
    <x v="13"/>
    <x v="63"/>
    <x v="16"/>
    <x v="27"/>
    <x v="0"/>
    <x v="0"/>
    <s v="NA"/>
    <s v="NA"/>
    <x v="0"/>
    <x v="29"/>
    <x v="29"/>
    <x v="0"/>
    <s v="/"/>
    <x v="8"/>
    <x v="21"/>
    <s v="/"/>
    <s v="/"/>
    <s v="/"/>
    <x v="4"/>
    <x v="7"/>
    <s v="N501"/>
    <n v="430"/>
    <x v="6"/>
    <x v="3"/>
    <x v="2"/>
    <x v="4"/>
    <x v="20"/>
    <s v="/"/>
  </r>
  <r>
    <x v="10"/>
    <x v="0"/>
    <x v="0"/>
    <x v="5"/>
    <x v="15"/>
    <x v="419"/>
    <x v="20"/>
    <x v="50"/>
    <x v="33"/>
    <x v="17"/>
    <x v="61"/>
    <x v="16"/>
    <x v="26"/>
    <x v="2"/>
    <x v="2"/>
    <s v="NA"/>
    <s v="NA"/>
    <x v="0"/>
    <x v="29"/>
    <x v="29"/>
    <x v="0"/>
    <s v="/"/>
    <x v="8"/>
    <x v="21"/>
    <s v="/"/>
    <s v="/"/>
    <s v="/"/>
    <x v="4"/>
    <x v="7"/>
    <s v="N906"/>
    <n v="570"/>
    <x v="5"/>
    <x v="3"/>
    <x v="5"/>
    <x v="2"/>
    <x v="20"/>
    <s v="/"/>
  </r>
  <r>
    <x v="10"/>
    <x v="0"/>
    <x v="0"/>
    <x v="5"/>
    <x v="15"/>
    <x v="420"/>
    <x v="21"/>
    <x v="50"/>
    <x v="33"/>
    <x v="19"/>
    <x v="61"/>
    <x v="16"/>
    <x v="26"/>
    <x v="2"/>
    <x v="2"/>
    <s v="NA"/>
    <s v="NA"/>
    <x v="0"/>
    <x v="29"/>
    <x v="29"/>
    <x v="0"/>
    <s v="/"/>
    <x v="8"/>
    <x v="21"/>
    <s v="/"/>
    <s v="/"/>
    <s v="/"/>
    <x v="4"/>
    <x v="7"/>
    <s v="N906"/>
    <n v="570"/>
    <x v="5"/>
    <x v="3"/>
    <x v="5"/>
    <x v="2"/>
    <x v="20"/>
    <s v="/"/>
  </r>
  <r>
    <x v="10"/>
    <x v="0"/>
    <x v="0"/>
    <x v="5"/>
    <x v="15"/>
    <x v="421"/>
    <x v="13"/>
    <x v="50"/>
    <x v="33"/>
    <x v="17"/>
    <x v="61"/>
    <x v="16"/>
    <x v="26"/>
    <x v="2"/>
    <x v="2"/>
    <s v="NA"/>
    <s v="NA"/>
    <x v="0"/>
    <x v="29"/>
    <x v="29"/>
    <x v="0"/>
    <s v="/"/>
    <x v="8"/>
    <x v="21"/>
    <s v="/"/>
    <s v="/"/>
    <s v="/"/>
    <x v="4"/>
    <x v="7"/>
    <s v="N906"/>
    <n v="570"/>
    <x v="6"/>
    <x v="3"/>
    <x v="2"/>
    <x v="3"/>
    <x v="20"/>
    <s v="/"/>
  </r>
  <r>
    <x v="10"/>
    <x v="0"/>
    <x v="0"/>
    <x v="5"/>
    <x v="15"/>
    <x v="422"/>
    <x v="22"/>
    <x v="50"/>
    <x v="33"/>
    <x v="19"/>
    <x v="61"/>
    <x v="16"/>
    <x v="26"/>
    <x v="2"/>
    <x v="2"/>
    <s v="NA"/>
    <s v="NA"/>
    <x v="0"/>
    <x v="29"/>
    <x v="29"/>
    <x v="0"/>
    <s v="/"/>
    <x v="8"/>
    <x v="21"/>
    <s v="/"/>
    <s v="/"/>
    <s v="/"/>
    <x v="4"/>
    <x v="7"/>
    <s v="N906"/>
    <n v="570"/>
    <x v="6"/>
    <x v="3"/>
    <x v="2"/>
    <x v="3"/>
    <x v="20"/>
    <s v="/"/>
  </r>
  <r>
    <x v="10"/>
    <x v="0"/>
    <x v="0"/>
    <x v="5"/>
    <x v="15"/>
    <x v="423"/>
    <x v="9"/>
    <x v="50"/>
    <x v="33"/>
    <x v="17"/>
    <x v="64"/>
    <x v="16"/>
    <x v="26"/>
    <x v="2"/>
    <x v="2"/>
    <s v="NA"/>
    <s v="NA"/>
    <x v="0"/>
    <x v="29"/>
    <x v="29"/>
    <x v="0"/>
    <s v="/"/>
    <x v="8"/>
    <x v="21"/>
    <s v="/"/>
    <s v="/"/>
    <s v="/"/>
    <x v="4"/>
    <x v="7"/>
    <s v="N906"/>
    <n v="570"/>
    <x v="5"/>
    <x v="3"/>
    <x v="5"/>
    <x v="2"/>
    <x v="20"/>
    <s v="/"/>
  </r>
  <r>
    <x v="10"/>
    <x v="0"/>
    <x v="0"/>
    <x v="5"/>
    <x v="15"/>
    <x v="424"/>
    <x v="23"/>
    <x v="50"/>
    <x v="33"/>
    <x v="17"/>
    <x v="61"/>
    <x v="16"/>
    <x v="26"/>
    <x v="2"/>
    <x v="2"/>
    <s v="NA"/>
    <s v="NA"/>
    <x v="0"/>
    <x v="29"/>
    <x v="29"/>
    <x v="0"/>
    <s v="/"/>
    <x v="8"/>
    <x v="21"/>
    <s v="/"/>
    <s v="/"/>
    <s v="/"/>
    <x v="4"/>
    <x v="7"/>
    <s v="N906"/>
    <n v="570"/>
    <x v="6"/>
    <x v="3"/>
    <x v="2"/>
    <x v="3"/>
    <x v="20"/>
    <s v="/"/>
  </r>
  <r>
    <x v="10"/>
    <x v="0"/>
    <x v="0"/>
    <x v="5"/>
    <x v="15"/>
    <x v="425"/>
    <x v="20"/>
    <x v="50"/>
    <x v="33"/>
    <x v="19"/>
    <x v="61"/>
    <x v="16"/>
    <x v="26"/>
    <x v="2"/>
    <x v="2"/>
    <s v="NA"/>
    <s v="NA"/>
    <x v="0"/>
    <x v="29"/>
    <x v="29"/>
    <x v="0"/>
    <s v="/"/>
    <x v="8"/>
    <x v="21"/>
    <s v="/"/>
    <s v="/"/>
    <s v="/"/>
    <x v="4"/>
    <x v="7"/>
    <s v="N906"/>
    <n v="570"/>
    <x v="6"/>
    <x v="3"/>
    <x v="2"/>
    <x v="3"/>
    <x v="20"/>
    <s v="/"/>
  </r>
  <r>
    <x v="10"/>
    <x v="0"/>
    <x v="0"/>
    <x v="5"/>
    <x v="15"/>
    <x v="426"/>
    <x v="13"/>
    <x v="50"/>
    <x v="33"/>
    <x v="19"/>
    <x v="61"/>
    <x v="16"/>
    <x v="26"/>
    <x v="2"/>
    <x v="2"/>
    <s v="NA"/>
    <s v="NA"/>
    <x v="0"/>
    <x v="29"/>
    <x v="29"/>
    <x v="0"/>
    <s v="/"/>
    <x v="8"/>
    <x v="21"/>
    <s v="/"/>
    <s v="/"/>
    <s v="/"/>
    <x v="4"/>
    <x v="7"/>
    <s v="N906"/>
    <n v="570"/>
    <x v="6"/>
    <x v="3"/>
    <x v="2"/>
    <x v="3"/>
    <x v="20"/>
    <s v="/"/>
  </r>
  <r>
    <x v="10"/>
    <x v="0"/>
    <x v="0"/>
    <x v="5"/>
    <x v="15"/>
    <x v="427"/>
    <x v="9"/>
    <x v="50"/>
    <x v="33"/>
    <x v="19"/>
    <x v="61"/>
    <x v="16"/>
    <x v="26"/>
    <x v="2"/>
    <x v="2"/>
    <s v="NA"/>
    <s v="NA"/>
    <x v="0"/>
    <x v="29"/>
    <x v="29"/>
    <x v="0"/>
    <s v="/"/>
    <x v="8"/>
    <x v="21"/>
    <s v="/"/>
    <s v="/"/>
    <s v="/"/>
    <x v="4"/>
    <x v="7"/>
    <s v="N906"/>
    <n v="570"/>
    <x v="5"/>
    <x v="3"/>
    <x v="5"/>
    <x v="2"/>
    <x v="20"/>
    <s v="/"/>
  </r>
  <r>
    <x v="10"/>
    <x v="0"/>
    <x v="0"/>
    <x v="5"/>
    <x v="15"/>
    <x v="428"/>
    <x v="9"/>
    <x v="50"/>
    <x v="33"/>
    <x v="19"/>
    <x v="61"/>
    <x v="16"/>
    <x v="25"/>
    <x v="2"/>
    <x v="2"/>
    <s v="NA"/>
    <s v="NA"/>
    <x v="0"/>
    <x v="29"/>
    <x v="29"/>
    <x v="0"/>
    <s v="/"/>
    <x v="8"/>
    <x v="21"/>
    <s v="/"/>
    <s v="/"/>
    <s v="/"/>
    <x v="4"/>
    <x v="7"/>
    <s v="N906"/>
    <n v="570"/>
    <x v="5"/>
    <x v="3"/>
    <x v="5"/>
    <x v="2"/>
    <x v="20"/>
    <s v="/"/>
  </r>
  <r>
    <x v="10"/>
    <x v="0"/>
    <x v="0"/>
    <x v="5"/>
    <x v="15"/>
    <x v="429"/>
    <x v="9"/>
    <x v="50"/>
    <x v="33"/>
    <x v="19"/>
    <x v="61"/>
    <x v="16"/>
    <x v="26"/>
    <x v="2"/>
    <x v="2"/>
    <s v="NA"/>
    <s v="NA"/>
    <x v="0"/>
    <x v="29"/>
    <x v="29"/>
    <x v="0"/>
    <s v="/"/>
    <x v="8"/>
    <x v="21"/>
    <s v="/"/>
    <s v="/"/>
    <s v="/"/>
    <x v="4"/>
    <x v="7"/>
    <s v="N906"/>
    <n v="570"/>
    <x v="5"/>
    <x v="3"/>
    <x v="5"/>
    <x v="2"/>
    <x v="20"/>
    <s v="/"/>
  </r>
  <r>
    <x v="10"/>
    <x v="0"/>
    <x v="0"/>
    <x v="5"/>
    <x v="15"/>
    <x v="430"/>
    <x v="9"/>
    <x v="50"/>
    <x v="33"/>
    <x v="17"/>
    <x v="65"/>
    <x v="16"/>
    <x v="26"/>
    <x v="2"/>
    <x v="2"/>
    <s v="NA"/>
    <s v="NA"/>
    <x v="0"/>
    <x v="29"/>
    <x v="29"/>
    <x v="0"/>
    <s v="/"/>
    <x v="8"/>
    <x v="21"/>
    <s v="/"/>
    <s v="/"/>
    <s v="/"/>
    <x v="4"/>
    <x v="7"/>
    <s v="N906"/>
    <n v="570"/>
    <x v="5"/>
    <x v="3"/>
    <x v="5"/>
    <x v="2"/>
    <x v="20"/>
    <s v="/"/>
  </r>
  <r>
    <x v="10"/>
    <x v="0"/>
    <x v="0"/>
    <x v="5"/>
    <x v="15"/>
    <x v="431"/>
    <x v="9"/>
    <x v="50"/>
    <x v="34"/>
    <x v="16"/>
    <x v="66"/>
    <x v="16"/>
    <x v="15"/>
    <x v="2"/>
    <x v="2"/>
    <s v="NA"/>
    <s v="NA"/>
    <x v="0"/>
    <x v="29"/>
    <x v="29"/>
    <x v="0"/>
    <s v="/"/>
    <x v="8"/>
    <x v="20"/>
    <s v="/"/>
    <s v="/"/>
    <s v="/"/>
    <x v="4"/>
    <x v="7"/>
    <s v="N408"/>
    <n v="420"/>
    <x v="5"/>
    <x v="3"/>
    <x v="5"/>
    <x v="2"/>
    <x v="20"/>
    <s v="/"/>
  </r>
  <r>
    <x v="10"/>
    <x v="0"/>
    <x v="0"/>
    <x v="5"/>
    <x v="15"/>
    <x v="432"/>
    <x v="9"/>
    <x v="50"/>
    <x v="33"/>
    <x v="19"/>
    <x v="67"/>
    <x v="16"/>
    <x v="28"/>
    <x v="2"/>
    <x v="2"/>
    <s v="NA"/>
    <s v="NA"/>
    <x v="0"/>
    <x v="29"/>
    <x v="29"/>
    <x v="0"/>
    <s v="/"/>
    <x v="8"/>
    <x v="21"/>
    <s v=" /"/>
    <s v=" /"/>
    <s v=" /"/>
    <x v="4"/>
    <x v="7"/>
    <s v="N906 ou N455"/>
    <n v="570"/>
    <x v="5"/>
    <x v="4"/>
    <x v="2"/>
    <x v="4"/>
    <x v="20"/>
    <s v="/"/>
  </r>
  <r>
    <x v="10"/>
    <x v="0"/>
    <x v="0"/>
    <x v="5"/>
    <x v="15"/>
    <x v="433"/>
    <x v="9"/>
    <x v="52"/>
    <x v="40"/>
    <x v="19"/>
    <x v="68"/>
    <x v="16"/>
    <x v="14"/>
    <x v="0"/>
    <x v="2"/>
    <s v="NA"/>
    <s v="NA"/>
    <x v="0"/>
    <x v="29"/>
    <x v="29"/>
    <x v="0"/>
    <s v="/"/>
    <x v="8"/>
    <x v="21"/>
    <s v=" /"/>
    <s v=" /"/>
    <s v=" /"/>
    <x v="4"/>
    <x v="7"/>
    <m/>
    <m/>
    <x v="8"/>
    <x v="4"/>
    <x v="2"/>
    <x v="4"/>
    <x v="20"/>
    <s v="/"/>
  </r>
  <r>
    <x v="10"/>
    <x v="0"/>
    <x v="0"/>
    <x v="5"/>
    <x v="15"/>
    <x v="434"/>
    <x v="9"/>
    <x v="50"/>
    <x v="33"/>
    <x v="19"/>
    <x v="69"/>
    <x v="16"/>
    <x v="15"/>
    <x v="2"/>
    <x v="2"/>
    <s v="NA"/>
    <s v="NA"/>
    <x v="0"/>
    <x v="29"/>
    <x v="29"/>
    <x v="0"/>
    <s v="/"/>
    <x v="8"/>
    <x v="21"/>
    <s v="/"/>
    <s v="/"/>
    <s v="/"/>
    <x v="4"/>
    <x v="7"/>
    <s v="N459"/>
    <n v="460"/>
    <x v="6"/>
    <x v="3"/>
    <x v="2"/>
    <x v="3"/>
    <x v="20"/>
    <s v="/"/>
  </r>
  <r>
    <x v="10"/>
    <x v="0"/>
    <x v="0"/>
    <x v="5"/>
    <x v="15"/>
    <x v="435"/>
    <x v="9"/>
    <x v="50"/>
    <x v="33"/>
    <x v="19"/>
    <x v="70"/>
    <x v="16"/>
    <x v="17"/>
    <x v="2"/>
    <x v="2"/>
    <s v="NA"/>
    <s v="NA"/>
    <x v="0"/>
    <x v="29"/>
    <x v="29"/>
    <x v="0"/>
    <s v="/"/>
    <x v="8"/>
    <x v="21"/>
    <s v=" /"/>
    <s v=" /"/>
    <s v=" /"/>
    <x v="4"/>
    <x v="7"/>
    <s v="N906"/>
    <n v="570"/>
    <x v="6"/>
    <x v="4"/>
    <x v="2"/>
    <x v="4"/>
    <x v="20"/>
    <s v="/"/>
  </r>
  <r>
    <x v="10"/>
    <x v="0"/>
    <x v="0"/>
    <x v="5"/>
    <x v="15"/>
    <x v="436"/>
    <x v="9"/>
    <x v="50"/>
    <x v="33"/>
    <x v="19"/>
    <x v="71"/>
    <x v="16"/>
    <x v="15"/>
    <x v="2"/>
    <x v="2"/>
    <s v="NA"/>
    <s v="NA"/>
    <x v="0"/>
    <x v="29"/>
    <x v="29"/>
    <x v="0"/>
    <s v="/"/>
    <x v="8"/>
    <x v="21"/>
    <s v="/"/>
    <s v="/"/>
    <s v="/"/>
    <x v="4"/>
    <x v="7"/>
    <s v="N906 ou N455"/>
    <n v="570"/>
    <x v="5"/>
    <x v="3"/>
    <x v="6"/>
    <x v="2"/>
    <x v="20"/>
    <s v="/"/>
  </r>
  <r>
    <x v="10"/>
    <x v="0"/>
    <x v="0"/>
    <x v="5"/>
    <x v="15"/>
    <x v="437"/>
    <x v="9"/>
    <x v="50"/>
    <x v="33"/>
    <x v="19"/>
    <x v="72"/>
    <x v="16"/>
    <x v="15"/>
    <x v="2"/>
    <x v="2"/>
    <s v="NA"/>
    <s v="NA"/>
    <x v="0"/>
    <x v="29"/>
    <x v="29"/>
    <x v="0"/>
    <s v="/"/>
    <x v="8"/>
    <x v="21"/>
    <s v=" /"/>
    <s v=" /"/>
    <s v=" /"/>
    <x v="4"/>
    <x v="7"/>
    <s v="N906 ou N455"/>
    <n v="570"/>
    <x v="6"/>
    <x v="4"/>
    <x v="2"/>
    <x v="4"/>
    <x v="20"/>
    <s v="/"/>
  </r>
  <r>
    <x v="10"/>
    <x v="0"/>
    <x v="0"/>
    <x v="5"/>
    <x v="15"/>
    <x v="438"/>
    <x v="9"/>
    <x v="51"/>
    <x v="34"/>
    <x v="16"/>
    <x v="73"/>
    <x v="20"/>
    <x v="29"/>
    <x v="2"/>
    <x v="2"/>
    <s v="NA"/>
    <s v="NA"/>
    <x v="0"/>
    <x v="29"/>
    <x v="29"/>
    <x v="0"/>
    <s v="/"/>
    <x v="23"/>
    <x v="21"/>
    <s v="/"/>
    <s v="/"/>
    <s v="/"/>
    <x v="4"/>
    <x v="7"/>
    <s v="N408"/>
    <n v="420"/>
    <x v="5"/>
    <x v="3"/>
    <x v="5"/>
    <x v="2"/>
    <x v="20"/>
    <s v="/"/>
  </r>
  <r>
    <x v="10"/>
    <x v="0"/>
    <x v="0"/>
    <x v="5"/>
    <x v="15"/>
    <x v="439"/>
    <x v="9"/>
    <x v="51"/>
    <x v="34"/>
    <x v="16"/>
    <x v="74"/>
    <x v="20"/>
    <x v="29"/>
    <x v="2"/>
    <x v="2"/>
    <s v="NA"/>
    <s v="NA"/>
    <x v="0"/>
    <x v="29"/>
    <x v="29"/>
    <x v="0"/>
    <s v="/"/>
    <x v="23"/>
    <x v="21"/>
    <s v="/"/>
    <s v="/"/>
    <s v="/"/>
    <x v="4"/>
    <x v="7"/>
    <s v="N408"/>
    <n v="420"/>
    <x v="5"/>
    <x v="3"/>
    <x v="5"/>
    <x v="2"/>
    <x v="20"/>
    <s v="/"/>
  </r>
  <r>
    <x v="10"/>
    <x v="0"/>
    <x v="0"/>
    <x v="5"/>
    <x v="15"/>
    <x v="440"/>
    <x v="9"/>
    <x v="50"/>
    <x v="34"/>
    <x v="16"/>
    <x v="75"/>
    <x v="20"/>
    <x v="29"/>
    <x v="2"/>
    <x v="2"/>
    <s v="NA"/>
    <s v="NA"/>
    <x v="0"/>
    <x v="29"/>
    <x v="29"/>
    <x v="0"/>
    <s v="/"/>
    <x v="23"/>
    <x v="21"/>
    <s v="/"/>
    <s v="/"/>
    <s v="/"/>
    <x v="4"/>
    <x v="7"/>
    <s v="N408"/>
    <n v="420"/>
    <x v="5"/>
    <x v="3"/>
    <x v="5"/>
    <x v="2"/>
    <x v="20"/>
    <s v="/"/>
  </r>
  <r>
    <x v="10"/>
    <x v="0"/>
    <x v="0"/>
    <x v="5"/>
    <x v="15"/>
    <x v="441"/>
    <x v="9"/>
    <x v="51"/>
    <x v="34"/>
    <x v="16"/>
    <x v="76"/>
    <x v="20"/>
    <x v="29"/>
    <x v="2"/>
    <x v="2"/>
    <s v="NA"/>
    <s v="NA"/>
    <x v="0"/>
    <x v="29"/>
    <x v="29"/>
    <x v="0"/>
    <s v="/"/>
    <x v="23"/>
    <x v="21"/>
    <s v="/"/>
    <s v="/"/>
    <s v="/"/>
    <x v="4"/>
    <x v="7"/>
    <s v="N408"/>
    <n v="420"/>
    <x v="5"/>
    <x v="3"/>
    <x v="5"/>
    <x v="2"/>
    <x v="20"/>
    <s v="/"/>
  </r>
  <r>
    <x v="10"/>
    <x v="0"/>
    <x v="0"/>
    <x v="5"/>
    <x v="15"/>
    <x v="442"/>
    <x v="9"/>
    <x v="50"/>
    <x v="34"/>
    <x v="16"/>
    <x v="77"/>
    <x v="20"/>
    <x v="29"/>
    <x v="2"/>
    <x v="2"/>
    <s v="NA"/>
    <s v="NA"/>
    <x v="0"/>
    <x v="29"/>
    <x v="29"/>
    <x v="0"/>
    <s v="/"/>
    <x v="23"/>
    <x v="21"/>
    <s v="/"/>
    <s v="/"/>
    <s v="/"/>
    <x v="4"/>
    <x v="7"/>
    <s v="N408"/>
    <n v="420"/>
    <x v="5"/>
    <x v="3"/>
    <x v="5"/>
    <x v="2"/>
    <x v="20"/>
    <s v="/"/>
  </r>
  <r>
    <x v="10"/>
    <x v="0"/>
    <x v="0"/>
    <x v="5"/>
    <x v="15"/>
    <x v="443"/>
    <x v="9"/>
    <x v="50"/>
    <x v="34"/>
    <x v="16"/>
    <x v="78"/>
    <x v="16"/>
    <x v="19"/>
    <x v="0"/>
    <x v="2"/>
    <s v="NA"/>
    <s v="NA"/>
    <x v="0"/>
    <x v="29"/>
    <x v="29"/>
    <x v="0"/>
    <s v="/"/>
    <x v="8"/>
    <x v="20"/>
    <s v="/"/>
    <s v="/"/>
    <s v="/"/>
    <x v="5"/>
    <x v="7"/>
    <s v="N408"/>
    <n v="420"/>
    <x v="5"/>
    <x v="3"/>
    <x v="6"/>
    <x v="2"/>
    <x v="20"/>
    <s v="/"/>
  </r>
  <r>
    <x v="10"/>
    <x v="0"/>
    <x v="0"/>
    <x v="5"/>
    <x v="15"/>
    <x v="444"/>
    <x v="9"/>
    <x v="50"/>
    <x v="34"/>
    <x v="16"/>
    <x v="79"/>
    <x v="16"/>
    <x v="19"/>
    <x v="0"/>
    <x v="2"/>
    <s v="NA"/>
    <s v="NA"/>
    <x v="0"/>
    <x v="29"/>
    <x v="29"/>
    <x v="0"/>
    <s v="/"/>
    <x v="8"/>
    <x v="20"/>
    <s v="/"/>
    <s v="/"/>
    <s v="/"/>
    <x v="5"/>
    <x v="7"/>
    <s v="N408"/>
    <n v="420"/>
    <x v="5"/>
    <x v="3"/>
    <x v="6"/>
    <x v="2"/>
    <x v="20"/>
    <s v="/"/>
  </r>
  <r>
    <x v="10"/>
    <x v="0"/>
    <x v="0"/>
    <x v="5"/>
    <x v="15"/>
    <x v="445"/>
    <x v="9"/>
    <x v="50"/>
    <x v="34"/>
    <x v="16"/>
    <x v="80"/>
    <x v="16"/>
    <x v="19"/>
    <x v="0"/>
    <x v="2"/>
    <s v="NA"/>
    <s v="NA"/>
    <x v="0"/>
    <x v="29"/>
    <x v="29"/>
    <x v="0"/>
    <s v="/"/>
    <x v="24"/>
    <x v="20"/>
    <s v="/"/>
    <s v="/"/>
    <s v="/"/>
    <x v="5"/>
    <x v="7"/>
    <s v="N408*3"/>
    <n v="1260"/>
    <x v="5"/>
    <x v="3"/>
    <x v="6"/>
    <x v="2"/>
    <x v="20"/>
    <s v="/"/>
  </r>
  <r>
    <x v="10"/>
    <x v="0"/>
    <x v="0"/>
    <x v="5"/>
    <x v="15"/>
    <x v="446"/>
    <x v="9"/>
    <x v="50"/>
    <x v="34"/>
    <x v="16"/>
    <x v="59"/>
    <x v="16"/>
    <x v="15"/>
    <x v="2"/>
    <x v="2"/>
    <s v="NA"/>
    <s v="NA"/>
    <x v="0"/>
    <x v="29"/>
    <x v="29"/>
    <x v="0"/>
    <s v="/"/>
    <x v="8"/>
    <x v="21"/>
    <s v="/"/>
    <s v="/"/>
    <s v="/"/>
    <x v="4"/>
    <x v="7"/>
    <s v="N408"/>
    <n v="420"/>
    <x v="5"/>
    <x v="3"/>
    <x v="5"/>
    <x v="2"/>
    <x v="20"/>
    <s v="/"/>
  </r>
  <r>
    <x v="10"/>
    <x v="0"/>
    <x v="0"/>
    <x v="5"/>
    <x v="15"/>
    <x v="447"/>
    <x v="9"/>
    <x v="51"/>
    <x v="34"/>
    <x v="16"/>
    <x v="81"/>
    <x v="20"/>
    <x v="29"/>
    <x v="2"/>
    <x v="2"/>
    <s v="NA"/>
    <s v="NA"/>
    <x v="0"/>
    <x v="29"/>
    <x v="29"/>
    <x v="0"/>
    <s v="/"/>
    <x v="23"/>
    <x v="21"/>
    <s v="/"/>
    <s v="/"/>
    <s v="/"/>
    <x v="4"/>
    <x v="7"/>
    <s v="N404"/>
    <n v="770"/>
    <x v="6"/>
    <x v="3"/>
    <x v="2"/>
    <x v="3"/>
    <x v="20"/>
    <s v="/"/>
  </r>
  <r>
    <x v="10"/>
    <x v="0"/>
    <x v="0"/>
    <x v="5"/>
    <x v="15"/>
    <x v="448"/>
    <x v="3"/>
    <x v="50"/>
    <x v="34"/>
    <x v="16"/>
    <x v="82"/>
    <x v="16"/>
    <x v="19"/>
    <x v="0"/>
    <x v="2"/>
    <s v="NA"/>
    <s v="NA"/>
    <x v="0"/>
    <x v="29"/>
    <x v="29"/>
    <x v="0"/>
    <s v="/"/>
    <x v="8"/>
    <x v="20"/>
    <s v="/"/>
    <s v="/"/>
    <s v="/"/>
    <x v="5"/>
    <x v="7"/>
    <s v="N408"/>
    <n v="420"/>
    <x v="6"/>
    <x v="3"/>
    <x v="2"/>
    <x v="3"/>
    <x v="20"/>
    <s v="/"/>
  </r>
  <r>
    <x v="10"/>
    <x v="0"/>
    <x v="0"/>
    <x v="5"/>
    <x v="15"/>
    <x v="449"/>
    <x v="24"/>
    <x v="50"/>
    <x v="38"/>
    <x v="15"/>
    <x v="83"/>
    <x v="16"/>
    <x v="24"/>
    <x v="0"/>
    <x v="2"/>
    <s v="NA"/>
    <s v="EUTOS"/>
    <x v="0"/>
    <x v="29"/>
    <x v="29"/>
    <x v="0"/>
    <s v="/"/>
    <x v="8"/>
    <x v="20"/>
    <s v="/"/>
    <s v="/"/>
    <s v="/"/>
    <x v="5"/>
    <x v="7"/>
    <s v="DIAG : N407*2_x000a_ MR : N407"/>
    <s v="DIAG : 820 / MR : 410"/>
    <x v="5"/>
    <x v="3"/>
    <x v="6"/>
    <x v="2"/>
    <x v="20"/>
    <s v="/"/>
  </r>
  <r>
    <x v="10"/>
    <x v="0"/>
    <x v="0"/>
    <x v="5"/>
    <x v="15"/>
    <x v="450"/>
    <x v="25"/>
    <x v="55"/>
    <x v="42"/>
    <x v="20"/>
    <x v="65"/>
    <x v="17"/>
    <x v="30"/>
    <x v="2"/>
    <x v="3"/>
    <s v="/"/>
    <s v="/"/>
    <x v="0"/>
    <x v="30"/>
    <x v="30"/>
    <x v="12"/>
    <s v="/"/>
    <x v="8"/>
    <x v="20"/>
    <s v="/"/>
    <s v="/"/>
    <s v="/"/>
    <x v="7"/>
    <x v="10"/>
    <s v="N318"/>
    <n v="870"/>
    <x v="5"/>
    <x v="3"/>
    <x v="5"/>
    <x v="3"/>
    <x v="20"/>
    <s v="/"/>
  </r>
  <r>
    <x v="10"/>
    <x v="0"/>
    <x v="0"/>
    <x v="5"/>
    <x v="15"/>
    <x v="451"/>
    <x v="26"/>
    <x v="52"/>
    <x v="42"/>
    <x v="20"/>
    <x v="65"/>
    <x v="16"/>
    <x v="30"/>
    <x v="2"/>
    <x v="3"/>
    <s v="/"/>
    <s v="/"/>
    <x v="0"/>
    <x v="30"/>
    <x v="30"/>
    <x v="12"/>
    <s v="/"/>
    <x v="8"/>
    <x v="20"/>
    <s v="/"/>
    <s v="/"/>
    <s v="/"/>
    <x v="7"/>
    <x v="10"/>
    <s v="N318"/>
    <n v="870"/>
    <x v="5"/>
    <x v="3"/>
    <x v="5"/>
    <x v="3"/>
    <x v="20"/>
    <s v="/"/>
  </r>
  <r>
    <x v="10"/>
    <x v="0"/>
    <x v="0"/>
    <x v="5"/>
    <x v="15"/>
    <x v="452"/>
    <x v="27"/>
    <x v="51"/>
    <x v="43"/>
    <x v="21"/>
    <x v="84"/>
    <x v="21"/>
    <x v="1"/>
    <x v="2"/>
    <x v="2"/>
    <s v="/"/>
    <s v="NA"/>
    <x v="0"/>
    <x v="29"/>
    <x v="29"/>
    <x v="0"/>
    <s v="/"/>
    <x v="8"/>
    <x v="21"/>
    <s v="/"/>
    <s v="/"/>
    <s v="/"/>
    <x v="4"/>
    <x v="7"/>
    <s v="N453 ou N454"/>
    <s v="5570 ou 8170"/>
    <x v="6"/>
    <x v="3"/>
    <x v="5"/>
    <x v="3"/>
    <x v="20"/>
    <s v="/"/>
  </r>
  <r>
    <x v="10"/>
    <x v="0"/>
    <x v="0"/>
    <x v="5"/>
    <x v="15"/>
    <x v="453"/>
    <x v="28"/>
    <x v="51"/>
    <x v="43"/>
    <x v="21"/>
    <x v="84"/>
    <x v="21"/>
    <x v="31"/>
    <x v="2"/>
    <x v="3"/>
    <s v="/"/>
    <s v="/"/>
    <x v="0"/>
    <x v="30"/>
    <x v="30"/>
    <x v="12"/>
    <s v="/"/>
    <x v="8"/>
    <x v="21"/>
    <s v="/"/>
    <s v="/"/>
    <s v="/"/>
    <x v="7"/>
    <x v="10"/>
    <s v="N453 ou N454"/>
    <s v="5570 ou 8170"/>
    <x v="6"/>
    <x v="3"/>
    <x v="5"/>
    <x v="3"/>
    <x v="20"/>
    <s v="/"/>
  </r>
  <r>
    <x v="10"/>
    <x v="0"/>
    <x v="0"/>
    <x v="5"/>
    <x v="15"/>
    <x v="454"/>
    <x v="7"/>
    <x v="51"/>
    <x v="43"/>
    <x v="22"/>
    <x v="65"/>
    <x v="21"/>
    <x v="31"/>
    <x v="2"/>
    <x v="3"/>
    <s v="/"/>
    <s v="/"/>
    <x v="0"/>
    <x v="30"/>
    <x v="30"/>
    <x v="12"/>
    <s v="/"/>
    <x v="8"/>
    <x v="21"/>
    <s v="/"/>
    <s v="/"/>
    <s v="/"/>
    <x v="7"/>
    <x v="10"/>
    <s v="N452"/>
    <n v="3270"/>
    <x v="6"/>
    <x v="3"/>
    <x v="5"/>
    <x v="3"/>
    <x v="20"/>
    <s v="/"/>
  </r>
  <r>
    <x v="10"/>
    <x v="0"/>
    <x v="0"/>
    <x v="5"/>
    <x v="15"/>
    <x v="455"/>
    <x v="29"/>
    <x v="50"/>
    <x v="33"/>
    <x v="17"/>
    <x v="85"/>
    <x v="16"/>
    <x v="25"/>
    <x v="2"/>
    <x v="2"/>
    <s v="NA"/>
    <s v="NA"/>
    <x v="0"/>
    <x v="29"/>
    <x v="29"/>
    <x v="0"/>
    <s v="/"/>
    <x v="8"/>
    <x v="21"/>
    <s v="/"/>
    <s v="/"/>
    <s v="/"/>
    <x v="4"/>
    <x v="7"/>
    <s v="N420"/>
    <n v="620"/>
    <x v="6"/>
    <x v="3"/>
    <x v="2"/>
    <x v="3"/>
    <x v="20"/>
    <s v="/"/>
  </r>
  <r>
    <x v="10"/>
    <x v="0"/>
    <x v="0"/>
    <x v="5"/>
    <x v="15"/>
    <x v="456"/>
    <x v="30"/>
    <x v="51"/>
    <x v="44"/>
    <x v="16"/>
    <x v="86"/>
    <x v="22"/>
    <x v="32"/>
    <x v="2"/>
    <x v="2"/>
    <s v="/"/>
    <s v="/"/>
    <x v="0"/>
    <x v="30"/>
    <x v="30"/>
    <x v="12"/>
    <s v="/"/>
    <x v="25"/>
    <x v="1"/>
    <s v="/"/>
    <s v="/"/>
    <s v="/"/>
    <x v="7"/>
    <x v="10"/>
    <s v="B903 1 sonde_x000a_B904_x000a_+ A070/sonde &gt;2"/>
    <s v="500_x000a_ou 1000 + X250"/>
    <x v="7"/>
    <x v="3"/>
    <x v="5"/>
    <x v="3"/>
    <x v="22"/>
    <s v="/"/>
  </r>
  <r>
    <x v="10"/>
    <x v="0"/>
    <x v="0"/>
    <x v="5"/>
    <x v="15"/>
    <x v="457"/>
    <x v="31"/>
    <x v="51"/>
    <x v="44"/>
    <x v="16"/>
    <x v="86"/>
    <x v="22"/>
    <x v="32"/>
    <x v="2"/>
    <x v="2"/>
    <s v="/"/>
    <s v="/"/>
    <x v="0"/>
    <x v="30"/>
    <x v="30"/>
    <x v="12"/>
    <s v="/"/>
    <x v="25"/>
    <x v="1"/>
    <s v="/"/>
    <s v="/"/>
    <s v="/"/>
    <x v="7"/>
    <x v="10"/>
    <s v="B903 1 sonde_x000a_B904_x000a_+ A070/sonde &gt;2"/>
    <s v="500_x000a_ou 1000 + X250"/>
    <x v="7"/>
    <x v="3"/>
    <x v="5"/>
    <x v="3"/>
    <x v="22"/>
    <s v="/"/>
  </r>
  <r>
    <x v="10"/>
    <x v="0"/>
    <x v="0"/>
    <x v="5"/>
    <x v="15"/>
    <x v="458"/>
    <x v="32"/>
    <x v="51"/>
    <x v="44"/>
    <x v="16"/>
    <x v="87"/>
    <x v="22"/>
    <x v="11"/>
    <x v="0"/>
    <x v="2"/>
    <s v="/"/>
    <s v="/"/>
    <x v="0"/>
    <x v="30"/>
    <x v="30"/>
    <x v="12"/>
    <s v="/"/>
    <x v="25"/>
    <x v="1"/>
    <s v="/"/>
    <s v="/"/>
    <s v="/"/>
    <x v="7"/>
    <x v="10"/>
    <s v="B903 1 sonde_x000a_B904_x000a_+ A070/sonde &gt;2"/>
    <s v="500_x000a_ou 1000 + X250"/>
    <x v="7"/>
    <x v="3"/>
    <x v="5"/>
    <x v="3"/>
    <x v="22"/>
    <s v="/"/>
  </r>
  <r>
    <x v="10"/>
    <x v="0"/>
    <x v="0"/>
    <x v="5"/>
    <x v="15"/>
    <x v="459"/>
    <x v="14"/>
    <x v="51"/>
    <x v="45"/>
    <x v="16"/>
    <x v="88"/>
    <x v="22"/>
    <x v="19"/>
    <x v="0"/>
    <x v="2"/>
    <s v="NA"/>
    <s v="NA"/>
    <x v="0"/>
    <x v="29"/>
    <x v="29"/>
    <x v="0"/>
    <s v="/"/>
    <x v="25"/>
    <x v="1"/>
    <s v="/"/>
    <s v="/"/>
    <s v="/"/>
    <x v="6"/>
    <x v="7"/>
    <s v="B903 1 sonde_x000a_B904_x000a_+ A070/sonde &gt;2"/>
    <s v="500_x000a_ou 1000 + X250"/>
    <x v="7"/>
    <x v="3"/>
    <x v="2"/>
    <x v="4"/>
    <x v="22"/>
    <s v="/"/>
  </r>
  <r>
    <x v="10"/>
    <x v="0"/>
    <x v="0"/>
    <x v="5"/>
    <x v="15"/>
    <x v="460"/>
    <x v="33"/>
    <x v="56"/>
    <x v="42"/>
    <x v="20"/>
    <x v="65"/>
    <x v="22"/>
    <x v="33"/>
    <x v="2"/>
    <x v="2"/>
    <s v="/"/>
    <s v="/"/>
    <x v="0"/>
    <x v="30"/>
    <x v="30"/>
    <x v="12"/>
    <s v="/"/>
    <x v="25"/>
    <x v="1"/>
    <s v="/"/>
    <s v="/"/>
    <s v="/"/>
    <x v="7"/>
    <x v="10"/>
    <s v="E157+ E200"/>
    <s v="150 + 100"/>
    <x v="7"/>
    <x v="3"/>
    <x v="5"/>
    <x v="3"/>
    <x v="22"/>
    <s v="/"/>
  </r>
  <r>
    <x v="10"/>
    <x v="0"/>
    <x v="0"/>
    <x v="5"/>
    <x v="15"/>
    <x v="461"/>
    <x v="34"/>
    <x v="57"/>
    <x v="46"/>
    <x v="23"/>
    <x v="89"/>
    <x v="17"/>
    <x v="22"/>
    <x v="0"/>
    <x v="0"/>
    <s v="/"/>
    <s v="/"/>
    <x v="0"/>
    <x v="30"/>
    <x v="30"/>
    <x v="12"/>
    <s v="/"/>
    <x v="8"/>
    <x v="23"/>
    <s v="/"/>
    <s v="/"/>
    <s v="/"/>
    <x v="7"/>
    <x v="10"/>
    <s v="N537"/>
    <n v="6850"/>
    <x v="7"/>
    <x v="3"/>
    <x v="5"/>
    <x v="3"/>
    <x v="23"/>
    <s v="/"/>
  </r>
  <r>
    <x v="11"/>
    <x v="1"/>
    <x v="3"/>
    <x v="6"/>
    <x v="16"/>
    <x v="462"/>
    <x v="28"/>
    <x v="58"/>
    <x v="47"/>
    <x v="5"/>
    <x v="90"/>
    <x v="23"/>
    <x v="34"/>
    <x v="2"/>
    <x v="2"/>
    <s v="NON"/>
    <s v="NON"/>
    <x v="0"/>
    <x v="31"/>
    <x v="30"/>
    <x v="0"/>
    <s v="Stable"/>
    <x v="26"/>
    <x v="24"/>
    <s v="Stable"/>
    <s v="NA"/>
    <s v="NA"/>
    <x v="1"/>
    <x v="1"/>
    <s v="/"/>
    <s v="/"/>
    <x v="0"/>
    <x v="1"/>
    <x v="1"/>
    <x v="1"/>
    <x v="24"/>
    <s v="prescription informatisée"/>
  </r>
  <r>
    <x v="11"/>
    <x v="1"/>
    <x v="3"/>
    <x v="6"/>
    <x v="16"/>
    <x v="463"/>
    <x v="28"/>
    <x v="58"/>
    <x v="48"/>
    <x v="5"/>
    <x v="90"/>
    <x v="23"/>
    <x v="34"/>
    <x v="2"/>
    <x v="2"/>
    <s v="NON"/>
    <s v="NON"/>
    <x v="0"/>
    <x v="31"/>
    <x v="30"/>
    <x v="0"/>
    <s v="Stable"/>
    <x v="26"/>
    <x v="24"/>
    <s v="Stable"/>
    <s v="NA"/>
    <s v="NA"/>
    <x v="1"/>
    <x v="1"/>
    <s v="/"/>
    <s v="/"/>
    <x v="0"/>
    <x v="1"/>
    <x v="1"/>
    <x v="1"/>
    <x v="24"/>
    <s v="prescription informatisée"/>
  </r>
  <r>
    <x v="1"/>
    <x v="1"/>
    <x v="3"/>
    <x v="6"/>
    <x v="17"/>
    <x v="464"/>
    <x v="35"/>
    <x v="59"/>
    <x v="49"/>
    <x v="24"/>
    <x v="91"/>
    <x v="24"/>
    <x v="35"/>
    <x v="1"/>
    <x v="4"/>
    <s v="NON"/>
    <s v="NON"/>
    <x v="0"/>
    <x v="31"/>
    <x v="31"/>
    <x v="13"/>
    <s v="NON"/>
    <x v="27"/>
    <x v="25"/>
    <s v="NON"/>
    <s v="NON"/>
    <s v="NON"/>
    <x v="0"/>
    <x v="7"/>
    <s v="NON"/>
    <s v="NON"/>
    <x v="2"/>
    <x v="0"/>
    <x v="0"/>
    <x v="0"/>
    <x v="25"/>
    <s v="/"/>
  </r>
  <r>
    <x v="11"/>
    <x v="1"/>
    <x v="3"/>
    <x v="6"/>
    <x v="16"/>
    <x v="465"/>
    <x v="36"/>
    <x v="60"/>
    <x v="50"/>
    <x v="5"/>
    <x v="90"/>
    <x v="25"/>
    <x v="36"/>
    <x v="2"/>
    <x v="2"/>
    <s v="NA"/>
    <s v="NA"/>
    <x v="0"/>
    <x v="31"/>
    <x v="30"/>
    <x v="0"/>
    <s v="Stable"/>
    <x v="22"/>
    <x v="26"/>
    <s v="Stable"/>
    <s v="NA"/>
    <s v="NA"/>
    <x v="1"/>
    <x v="1"/>
    <s v="/"/>
    <s v="/"/>
    <x v="0"/>
    <x v="1"/>
    <x v="1"/>
    <x v="1"/>
    <x v="26"/>
    <s v="prescription informatisée"/>
  </r>
  <r>
    <x v="11"/>
    <x v="1"/>
    <x v="3"/>
    <x v="6"/>
    <x v="16"/>
    <x v="466"/>
    <x v="36"/>
    <x v="60"/>
    <x v="50"/>
    <x v="5"/>
    <x v="92"/>
    <x v="25"/>
    <x v="4"/>
    <x v="0"/>
    <x v="2"/>
    <s v="NA"/>
    <s v="NA"/>
    <x v="0"/>
    <x v="31"/>
    <x v="30"/>
    <x v="0"/>
    <s v="Stable"/>
    <x v="22"/>
    <x v="26"/>
    <s v="Stable"/>
    <s v="NA"/>
    <s v="NA"/>
    <x v="1"/>
    <x v="1"/>
    <s v="/"/>
    <s v="/"/>
    <x v="0"/>
    <x v="1"/>
    <x v="1"/>
    <x v="1"/>
    <x v="26"/>
    <s v="prescription informatisée"/>
  </r>
  <r>
    <x v="11"/>
    <x v="1"/>
    <x v="3"/>
    <x v="6"/>
    <x v="16"/>
    <x v="467"/>
    <x v="37"/>
    <x v="60"/>
    <x v="50"/>
    <x v="25"/>
    <x v="90"/>
    <x v="25"/>
    <x v="36"/>
    <x v="2"/>
    <x v="2"/>
    <s v="NA"/>
    <s v="NA"/>
    <x v="0"/>
    <x v="31"/>
    <x v="30"/>
    <x v="0"/>
    <s v="Stable"/>
    <x v="22"/>
    <x v="26"/>
    <s v="Stable"/>
    <s v="NA"/>
    <s v="NA"/>
    <x v="1"/>
    <x v="1"/>
    <s v="/"/>
    <s v="/"/>
    <x v="0"/>
    <x v="1"/>
    <x v="1"/>
    <x v="1"/>
    <x v="26"/>
    <s v="prescription informatisée"/>
  </r>
  <r>
    <x v="11"/>
    <x v="1"/>
    <x v="3"/>
    <x v="6"/>
    <x v="16"/>
    <x v="468"/>
    <x v="37"/>
    <x v="60"/>
    <x v="50"/>
    <x v="25"/>
    <x v="90"/>
    <x v="25"/>
    <x v="36"/>
    <x v="2"/>
    <x v="2"/>
    <s v="NA"/>
    <s v="NA"/>
    <x v="0"/>
    <x v="31"/>
    <x v="30"/>
    <x v="0"/>
    <s v="Stable"/>
    <x v="22"/>
    <x v="26"/>
    <s v="Stable"/>
    <s v="NA"/>
    <s v="NA"/>
    <x v="1"/>
    <x v="1"/>
    <s v="/"/>
    <s v="/"/>
    <x v="0"/>
    <x v="1"/>
    <x v="1"/>
    <x v="1"/>
    <x v="26"/>
    <s v="prescription informatisée"/>
  </r>
  <r>
    <x v="11"/>
    <x v="1"/>
    <x v="3"/>
    <x v="6"/>
    <x v="16"/>
    <x v="469"/>
    <x v="38"/>
    <x v="60"/>
    <x v="50"/>
    <x v="25"/>
    <x v="93"/>
    <x v="25"/>
    <x v="4"/>
    <x v="0"/>
    <x v="2"/>
    <s v="NA"/>
    <s v="NA"/>
    <x v="0"/>
    <x v="31"/>
    <x v="30"/>
    <x v="0"/>
    <s v="Stable"/>
    <x v="22"/>
    <x v="26"/>
    <s v="Stable"/>
    <s v="NA"/>
    <s v="NA"/>
    <x v="1"/>
    <x v="1"/>
    <s v="/"/>
    <s v="/"/>
    <x v="0"/>
    <x v="1"/>
    <x v="1"/>
    <x v="1"/>
    <x v="26"/>
    <s v="prescription informatisée"/>
  </r>
  <r>
    <x v="11"/>
    <x v="1"/>
    <x v="3"/>
    <x v="6"/>
    <x v="16"/>
    <x v="470"/>
    <x v="39"/>
    <x v="60"/>
    <x v="50"/>
    <x v="5"/>
    <x v="90"/>
    <x v="25"/>
    <x v="36"/>
    <x v="2"/>
    <x v="2"/>
    <s v="NA"/>
    <s v="NA"/>
    <x v="0"/>
    <x v="31"/>
    <x v="30"/>
    <x v="0"/>
    <s v="Stable"/>
    <x v="22"/>
    <x v="26"/>
    <s v="Stable"/>
    <s v="NA"/>
    <s v="NA"/>
    <x v="1"/>
    <x v="1"/>
    <s v="/"/>
    <s v="/"/>
    <x v="0"/>
    <x v="1"/>
    <x v="1"/>
    <x v="1"/>
    <x v="26"/>
    <s v="prescription informatisée"/>
  </r>
  <r>
    <x v="11"/>
    <x v="1"/>
    <x v="3"/>
    <x v="6"/>
    <x v="16"/>
    <x v="471"/>
    <x v="40"/>
    <x v="60"/>
    <x v="50"/>
    <x v="5"/>
    <x v="90"/>
    <x v="25"/>
    <x v="36"/>
    <x v="2"/>
    <x v="2"/>
    <s v="NA"/>
    <s v="NA"/>
    <x v="0"/>
    <x v="31"/>
    <x v="30"/>
    <x v="0"/>
    <s v="Stable"/>
    <x v="22"/>
    <x v="26"/>
    <s v="Stable"/>
    <s v="NA"/>
    <s v="NA"/>
    <x v="1"/>
    <x v="1"/>
    <s v="/"/>
    <s v="/"/>
    <x v="0"/>
    <x v="1"/>
    <x v="1"/>
    <x v="1"/>
    <x v="26"/>
    <s v="prescription informatisée"/>
  </r>
  <r>
    <x v="11"/>
    <x v="1"/>
    <x v="3"/>
    <x v="6"/>
    <x v="16"/>
    <x v="472"/>
    <x v="41"/>
    <x v="60"/>
    <x v="50"/>
    <x v="25"/>
    <x v="94"/>
    <x v="25"/>
    <x v="4"/>
    <x v="0"/>
    <x v="2"/>
    <s v="NA"/>
    <s v="NA"/>
    <x v="0"/>
    <x v="31"/>
    <x v="30"/>
    <x v="0"/>
    <s v="Stable"/>
    <x v="22"/>
    <x v="26"/>
    <s v="Stable"/>
    <s v="NA"/>
    <s v="NA"/>
    <x v="1"/>
    <x v="1"/>
    <s v="/"/>
    <s v="/"/>
    <x v="0"/>
    <x v="1"/>
    <x v="1"/>
    <x v="1"/>
    <x v="26"/>
    <s v="prescription informatisée"/>
  </r>
  <r>
    <x v="11"/>
    <x v="1"/>
    <x v="3"/>
    <x v="6"/>
    <x v="16"/>
    <x v="473"/>
    <x v="41"/>
    <x v="60"/>
    <x v="50"/>
    <x v="25"/>
    <x v="90"/>
    <x v="25"/>
    <x v="36"/>
    <x v="2"/>
    <x v="2"/>
    <s v="NA"/>
    <s v="NA"/>
    <x v="0"/>
    <x v="31"/>
    <x v="30"/>
    <x v="0"/>
    <s v="Stable"/>
    <x v="22"/>
    <x v="26"/>
    <s v="Stable"/>
    <s v="NA"/>
    <s v="NA"/>
    <x v="1"/>
    <x v="1"/>
    <s v="/"/>
    <s v="/"/>
    <x v="0"/>
    <x v="1"/>
    <x v="1"/>
    <x v="1"/>
    <x v="26"/>
    <s v="prescription informatisée"/>
  </r>
  <r>
    <x v="11"/>
    <x v="1"/>
    <x v="3"/>
    <x v="6"/>
    <x v="16"/>
    <x v="474"/>
    <x v="42"/>
    <x v="60"/>
    <x v="50"/>
    <x v="25"/>
    <x v="90"/>
    <x v="25"/>
    <x v="36"/>
    <x v="2"/>
    <x v="2"/>
    <s v="NA"/>
    <s v="NA"/>
    <x v="0"/>
    <x v="31"/>
    <x v="30"/>
    <x v="0"/>
    <s v="Stable"/>
    <x v="22"/>
    <x v="26"/>
    <s v="Stable"/>
    <s v="NA"/>
    <s v="NA"/>
    <x v="1"/>
    <x v="1"/>
    <s v="/"/>
    <s v="/"/>
    <x v="0"/>
    <x v="1"/>
    <x v="1"/>
    <x v="1"/>
    <x v="26"/>
    <s v="prescription informatisée"/>
  </r>
  <r>
    <x v="11"/>
    <x v="1"/>
    <x v="3"/>
    <x v="6"/>
    <x v="16"/>
    <x v="475"/>
    <x v="43"/>
    <x v="60"/>
    <x v="50"/>
    <x v="25"/>
    <x v="90"/>
    <x v="25"/>
    <x v="36"/>
    <x v="2"/>
    <x v="2"/>
    <s v="NA"/>
    <s v="NA"/>
    <x v="0"/>
    <x v="31"/>
    <x v="30"/>
    <x v="0"/>
    <s v="Stable"/>
    <x v="22"/>
    <x v="26"/>
    <s v="Stable"/>
    <s v="NA"/>
    <s v="NA"/>
    <x v="1"/>
    <x v="1"/>
    <s v="/"/>
    <s v="/"/>
    <x v="0"/>
    <x v="1"/>
    <x v="1"/>
    <x v="1"/>
    <x v="26"/>
    <s v="prescription informatisée"/>
  </r>
  <r>
    <x v="11"/>
    <x v="1"/>
    <x v="3"/>
    <x v="6"/>
    <x v="16"/>
    <x v="476"/>
    <x v="44"/>
    <x v="60"/>
    <x v="50"/>
    <x v="25"/>
    <x v="90"/>
    <x v="25"/>
    <x v="36"/>
    <x v="2"/>
    <x v="2"/>
    <s v="NA"/>
    <s v="NA"/>
    <x v="0"/>
    <x v="31"/>
    <x v="30"/>
    <x v="0"/>
    <s v="Stable"/>
    <x v="22"/>
    <x v="26"/>
    <s v="Stable"/>
    <s v="NA"/>
    <s v="NA"/>
    <x v="1"/>
    <x v="1"/>
    <s v="/"/>
    <s v="/"/>
    <x v="0"/>
    <x v="1"/>
    <x v="1"/>
    <x v="1"/>
    <x v="26"/>
    <s v="prescription informatisée"/>
  </r>
  <r>
    <x v="11"/>
    <x v="1"/>
    <x v="3"/>
    <x v="6"/>
    <x v="16"/>
    <x v="477"/>
    <x v="45"/>
    <x v="60"/>
    <x v="50"/>
    <x v="25"/>
    <x v="90"/>
    <x v="25"/>
    <x v="36"/>
    <x v="2"/>
    <x v="2"/>
    <s v="NA"/>
    <s v="NA"/>
    <x v="0"/>
    <x v="31"/>
    <x v="30"/>
    <x v="0"/>
    <s v="Stable"/>
    <x v="22"/>
    <x v="26"/>
    <s v="Stable"/>
    <s v="NA"/>
    <s v="NA"/>
    <x v="1"/>
    <x v="1"/>
    <s v="/"/>
    <s v="/"/>
    <x v="0"/>
    <x v="1"/>
    <x v="1"/>
    <x v="1"/>
    <x v="26"/>
    <s v="prescription informatisée"/>
  </r>
  <r>
    <x v="11"/>
    <x v="1"/>
    <x v="3"/>
    <x v="6"/>
    <x v="16"/>
    <x v="478"/>
    <x v="46"/>
    <x v="60"/>
    <x v="50"/>
    <x v="25"/>
    <x v="90"/>
    <x v="25"/>
    <x v="36"/>
    <x v="2"/>
    <x v="2"/>
    <s v="NA"/>
    <s v="NA"/>
    <x v="0"/>
    <x v="31"/>
    <x v="30"/>
    <x v="0"/>
    <s v="Stable"/>
    <x v="22"/>
    <x v="26"/>
    <s v="Stable"/>
    <s v="NA"/>
    <s v="NA"/>
    <x v="1"/>
    <x v="1"/>
    <s v="/"/>
    <s v="/"/>
    <x v="0"/>
    <x v="1"/>
    <x v="1"/>
    <x v="1"/>
    <x v="26"/>
    <s v="prescription informatisée"/>
  </r>
  <r>
    <x v="11"/>
    <x v="1"/>
    <x v="3"/>
    <x v="6"/>
    <x v="18"/>
    <x v="479"/>
    <x v="35"/>
    <x v="61"/>
    <x v="51"/>
    <x v="5"/>
    <x v="95"/>
    <x v="26"/>
    <x v="37"/>
    <x v="0"/>
    <x v="2"/>
    <s v="NA"/>
    <s v="NA"/>
    <x v="0"/>
    <x v="31"/>
    <x v="30"/>
    <x v="0"/>
    <s v="Stable"/>
    <x v="22"/>
    <x v="26"/>
    <s v="Stable"/>
    <s v="NA"/>
    <s v="NA"/>
    <x v="1"/>
    <x v="1"/>
    <s v="/"/>
    <s v="/"/>
    <x v="0"/>
    <x v="1"/>
    <x v="1"/>
    <x v="1"/>
    <x v="26"/>
    <s v="prescription informatisée"/>
  </r>
  <r>
    <x v="11"/>
    <x v="1"/>
    <x v="3"/>
    <x v="6"/>
    <x v="18"/>
    <x v="480"/>
    <x v="35"/>
    <x v="62"/>
    <x v="51"/>
    <x v="26"/>
    <x v="96"/>
    <x v="26"/>
    <x v="37"/>
    <x v="0"/>
    <x v="2"/>
    <s v="NA"/>
    <s v="NA"/>
    <x v="0"/>
    <x v="31"/>
    <x v="30"/>
    <x v="0"/>
    <s v="Stable"/>
    <x v="22"/>
    <x v="26"/>
    <s v="Stable"/>
    <s v="NA"/>
    <s v="NA"/>
    <x v="1"/>
    <x v="1"/>
    <s v="/"/>
    <s v="/"/>
    <x v="0"/>
    <x v="1"/>
    <x v="1"/>
    <x v="1"/>
    <x v="26"/>
    <s v="prescription informatisée"/>
  </r>
  <r>
    <x v="11"/>
    <x v="1"/>
    <x v="3"/>
    <x v="6"/>
    <x v="18"/>
    <x v="481"/>
    <x v="35"/>
    <x v="63"/>
    <x v="51"/>
    <x v="5"/>
    <x v="97"/>
    <x v="26"/>
    <x v="37"/>
    <x v="0"/>
    <x v="2"/>
    <s v="NA"/>
    <s v="NA"/>
    <x v="0"/>
    <x v="31"/>
    <x v="32"/>
    <x v="0"/>
    <s v="/"/>
    <x v="22"/>
    <x v="27"/>
    <s v="Stable"/>
    <s v="NA"/>
    <s v="NA"/>
    <x v="1"/>
    <x v="1"/>
    <s v="/"/>
    <s v="/"/>
    <x v="0"/>
    <x v="1"/>
    <x v="1"/>
    <x v="1"/>
    <x v="27"/>
    <s v="prescription informatisée"/>
  </r>
  <r>
    <x v="11"/>
    <x v="1"/>
    <x v="3"/>
    <x v="6"/>
    <x v="16"/>
    <x v="482"/>
    <x v="35"/>
    <x v="64"/>
    <x v="50"/>
    <x v="5"/>
    <x v="98"/>
    <x v="25"/>
    <x v="11"/>
    <x v="0"/>
    <x v="2"/>
    <s v="NA"/>
    <s v="NA"/>
    <x v="0"/>
    <x v="31"/>
    <x v="32"/>
    <x v="0"/>
    <s v="/"/>
    <x v="22"/>
    <x v="28"/>
    <s v="Stable"/>
    <s v="NA"/>
    <s v="NA"/>
    <x v="1"/>
    <x v="1"/>
    <s v="/"/>
    <s v="/"/>
    <x v="0"/>
    <x v="1"/>
    <x v="1"/>
    <x v="1"/>
    <x v="28"/>
    <s v="prescription informatisée"/>
  </r>
  <r>
    <x v="11"/>
    <x v="1"/>
    <x v="3"/>
    <x v="6"/>
    <x v="16"/>
    <x v="483"/>
    <x v="35"/>
    <x v="65"/>
    <x v="52"/>
    <x v="27"/>
    <x v="99"/>
    <x v="27"/>
    <x v="37"/>
    <x v="0"/>
    <x v="0"/>
    <s v="NA"/>
    <s v="NA"/>
    <x v="0"/>
    <x v="31"/>
    <x v="30"/>
    <x v="0"/>
    <s v="/"/>
    <x v="22"/>
    <x v="26"/>
    <s v="Stable"/>
    <s v="NA"/>
    <s v="NA"/>
    <x v="1"/>
    <x v="1"/>
    <s v="/"/>
    <s v="/"/>
    <x v="0"/>
    <x v="1"/>
    <x v="1"/>
    <x v="1"/>
    <x v="26"/>
    <s v="prescription informatisée"/>
  </r>
  <r>
    <x v="11"/>
    <x v="1"/>
    <x v="3"/>
    <x v="6"/>
    <x v="16"/>
    <x v="484"/>
    <x v="35"/>
    <x v="65"/>
    <x v="52"/>
    <x v="26"/>
    <x v="100"/>
    <x v="27"/>
    <x v="37"/>
    <x v="0"/>
    <x v="2"/>
    <s v="NA"/>
    <s v="NA"/>
    <x v="0"/>
    <x v="31"/>
    <x v="30"/>
    <x v="0"/>
    <s v="/"/>
    <x v="22"/>
    <x v="26"/>
    <s v="Stable"/>
    <s v="NA"/>
    <s v="NA"/>
    <x v="1"/>
    <x v="1"/>
    <s v="/"/>
    <s v="/"/>
    <x v="0"/>
    <x v="1"/>
    <x v="1"/>
    <x v="1"/>
    <x v="26"/>
    <s v="prescription informatisée"/>
  </r>
  <r>
    <x v="11"/>
    <x v="1"/>
    <x v="3"/>
    <x v="6"/>
    <x v="16"/>
    <x v="485"/>
    <x v="47"/>
    <x v="66"/>
    <x v="53"/>
    <x v="28"/>
    <x v="101"/>
    <x v="23"/>
    <x v="1"/>
    <x v="2"/>
    <x v="2"/>
    <s v="NA"/>
    <s v="NA"/>
    <x v="0"/>
    <x v="31"/>
    <x v="30"/>
    <x v="0"/>
    <s v="/"/>
    <x v="22"/>
    <x v="26"/>
    <s v="Stable"/>
    <s v="NA"/>
    <s v="NA"/>
    <x v="1"/>
    <x v="1"/>
    <s v="/"/>
    <s v="/"/>
    <x v="0"/>
    <x v="1"/>
    <x v="1"/>
    <x v="1"/>
    <x v="26"/>
    <s v="prescription informatisée"/>
  </r>
  <r>
    <x v="11"/>
    <x v="1"/>
    <x v="3"/>
    <x v="6"/>
    <x v="16"/>
    <x v="486"/>
    <x v="48"/>
    <x v="66"/>
    <x v="54"/>
    <x v="29"/>
    <x v="90"/>
    <x v="23"/>
    <x v="34"/>
    <x v="2"/>
    <x v="2"/>
    <s v="NA"/>
    <s v="NA"/>
    <x v="0"/>
    <x v="31"/>
    <x v="30"/>
    <x v="0"/>
    <s v="/"/>
    <x v="8"/>
    <x v="24"/>
    <s v="Stable"/>
    <s v="NA"/>
    <s v="NA"/>
    <x v="1"/>
    <x v="1"/>
    <s v="/"/>
    <s v="/"/>
    <x v="0"/>
    <x v="1"/>
    <x v="1"/>
    <x v="1"/>
    <x v="24"/>
    <s v="prescription informatisée"/>
  </r>
  <r>
    <x v="11"/>
    <x v="1"/>
    <x v="3"/>
    <x v="6"/>
    <x v="16"/>
    <x v="487"/>
    <x v="49"/>
    <x v="66"/>
    <x v="54"/>
    <x v="29"/>
    <x v="90"/>
    <x v="23"/>
    <x v="34"/>
    <x v="2"/>
    <x v="2"/>
    <s v="NA"/>
    <s v="NA"/>
    <x v="0"/>
    <x v="31"/>
    <x v="30"/>
    <x v="0"/>
    <s v="/"/>
    <x v="8"/>
    <x v="24"/>
    <s v="Stable"/>
    <s v="NA"/>
    <s v="NA"/>
    <x v="1"/>
    <x v="1"/>
    <s v="/"/>
    <s v="/"/>
    <x v="0"/>
    <x v="1"/>
    <x v="1"/>
    <x v="1"/>
    <x v="24"/>
    <s v="prescription informatisée"/>
  </r>
  <r>
    <x v="11"/>
    <x v="1"/>
    <x v="3"/>
    <x v="6"/>
    <x v="16"/>
    <x v="488"/>
    <x v="50"/>
    <x v="66"/>
    <x v="54"/>
    <x v="28"/>
    <x v="90"/>
    <x v="28"/>
    <x v="38"/>
    <x v="2"/>
    <x v="2"/>
    <s v="NA"/>
    <s v="NA"/>
    <x v="0"/>
    <x v="31"/>
    <x v="30"/>
    <x v="0"/>
    <s v="/"/>
    <x v="8"/>
    <x v="26"/>
    <s v="Stable"/>
    <s v="NA"/>
    <s v="NA"/>
    <x v="1"/>
    <x v="1"/>
    <s v="/"/>
    <s v="/"/>
    <x v="0"/>
    <x v="1"/>
    <x v="1"/>
    <x v="1"/>
    <x v="26"/>
    <s v="prescription informatisée"/>
  </r>
  <r>
    <x v="11"/>
    <x v="1"/>
    <x v="3"/>
    <x v="6"/>
    <x v="16"/>
    <x v="489"/>
    <x v="51"/>
    <x v="66"/>
    <x v="54"/>
    <x v="28"/>
    <x v="90"/>
    <x v="23"/>
    <x v="38"/>
    <x v="2"/>
    <x v="2"/>
    <s v="NA"/>
    <s v="NA"/>
    <x v="0"/>
    <x v="31"/>
    <x v="30"/>
    <x v="0"/>
    <s v="/"/>
    <x v="22"/>
    <x v="26"/>
    <s v="Stable"/>
    <s v="NA"/>
    <s v="NA"/>
    <x v="1"/>
    <x v="1"/>
    <s v="/"/>
    <s v="/"/>
    <x v="0"/>
    <x v="1"/>
    <x v="1"/>
    <x v="1"/>
    <x v="26"/>
    <s v="prescription informatisée"/>
  </r>
  <r>
    <x v="1"/>
    <x v="1"/>
    <x v="3"/>
    <x v="6"/>
    <x v="18"/>
    <x v="490"/>
    <x v="52"/>
    <x v="59"/>
    <x v="49"/>
    <x v="24"/>
    <x v="91"/>
    <x v="24"/>
    <x v="35"/>
    <x v="1"/>
    <x v="4"/>
    <s v="NON"/>
    <s v="NON"/>
    <x v="0"/>
    <x v="31"/>
    <x v="31"/>
    <x v="13"/>
    <s v="NON"/>
    <x v="27"/>
    <x v="25"/>
    <s v="NON"/>
    <s v="NON"/>
    <s v="NON"/>
    <x v="0"/>
    <x v="7"/>
    <s v="NON"/>
    <s v="NON"/>
    <x v="2"/>
    <x v="0"/>
    <x v="0"/>
    <x v="0"/>
    <x v="29"/>
    <s v="IMMUNOHISTOCHIMIE"/>
  </r>
  <r>
    <x v="1"/>
    <x v="1"/>
    <x v="3"/>
    <x v="6"/>
    <x v="17"/>
    <x v="491"/>
    <x v="35"/>
    <x v="59"/>
    <x v="49"/>
    <x v="24"/>
    <x v="91"/>
    <x v="24"/>
    <x v="35"/>
    <x v="1"/>
    <x v="4"/>
    <s v="NON"/>
    <s v="NON"/>
    <x v="0"/>
    <x v="31"/>
    <x v="31"/>
    <x v="13"/>
    <s v="NON"/>
    <x v="27"/>
    <x v="25"/>
    <s v="NON"/>
    <s v="NON"/>
    <s v="NON"/>
    <x v="0"/>
    <x v="7"/>
    <s v="NON"/>
    <s v="NON"/>
    <x v="2"/>
    <x v="0"/>
    <x v="0"/>
    <x v="0"/>
    <x v="29"/>
    <s v="IMMUNOHISTOCHIMIE"/>
  </r>
  <r>
    <x v="1"/>
    <x v="1"/>
    <x v="3"/>
    <x v="6"/>
    <x v="17"/>
    <x v="492"/>
    <x v="35"/>
    <x v="59"/>
    <x v="49"/>
    <x v="24"/>
    <x v="91"/>
    <x v="24"/>
    <x v="35"/>
    <x v="1"/>
    <x v="4"/>
    <s v="NON"/>
    <s v="NON"/>
    <x v="0"/>
    <x v="31"/>
    <x v="31"/>
    <x v="13"/>
    <s v="NON"/>
    <x v="27"/>
    <x v="25"/>
    <s v="NON"/>
    <s v="NON"/>
    <s v="NON"/>
    <x v="0"/>
    <x v="7"/>
    <s v="NON"/>
    <s v="NON"/>
    <x v="2"/>
    <x v="0"/>
    <x v="0"/>
    <x v="0"/>
    <x v="29"/>
    <s v="IMMUNOHISTOCHIMIE"/>
  </r>
  <r>
    <x v="11"/>
    <x v="1"/>
    <x v="3"/>
    <x v="6"/>
    <x v="16"/>
    <x v="493"/>
    <x v="35"/>
    <x v="67"/>
    <x v="55"/>
    <x v="30"/>
    <x v="102"/>
    <x v="29"/>
    <x v="7"/>
    <x v="2"/>
    <x v="2"/>
    <s v="NA"/>
    <s v="NA"/>
    <x v="0"/>
    <x v="31"/>
    <x v="30"/>
    <x v="0"/>
    <s v="/"/>
    <x v="22"/>
    <x v="26"/>
    <s v="Stable"/>
    <s v="NA"/>
    <s v="NA"/>
    <x v="1"/>
    <x v="1"/>
    <s v="/"/>
    <s v="/"/>
    <x v="0"/>
    <x v="1"/>
    <x v="1"/>
    <x v="1"/>
    <x v="26"/>
    <s v="prescription informatisée"/>
  </r>
  <r>
    <x v="12"/>
    <x v="1"/>
    <x v="3"/>
    <x v="6"/>
    <x v="17"/>
    <x v="494"/>
    <x v="53"/>
    <x v="68"/>
    <x v="49"/>
    <x v="24"/>
    <x v="91"/>
    <x v="24"/>
    <x v="35"/>
    <x v="1"/>
    <x v="4"/>
    <s v="NON"/>
    <s v="NON"/>
    <x v="0"/>
    <x v="31"/>
    <x v="31"/>
    <x v="13"/>
    <s v="NON"/>
    <x v="27"/>
    <x v="25"/>
    <s v="NON"/>
    <s v="NON"/>
    <s v="NON"/>
    <x v="0"/>
    <x v="7"/>
    <s v="NON"/>
    <s v="NON"/>
    <x v="2"/>
    <x v="0"/>
    <x v="0"/>
    <x v="0"/>
    <x v="29"/>
    <s v="IMMUNOHISTOCHIMIE"/>
  </r>
  <r>
    <x v="11"/>
    <x v="1"/>
    <x v="3"/>
    <x v="6"/>
    <x v="16"/>
    <x v="495"/>
    <x v="54"/>
    <x v="67"/>
    <x v="55"/>
    <x v="28"/>
    <x v="103"/>
    <x v="29"/>
    <x v="6"/>
    <x v="0"/>
    <x v="2"/>
    <s v="NA"/>
    <s v="NA"/>
    <x v="0"/>
    <x v="31"/>
    <x v="30"/>
    <x v="0"/>
    <s v="/"/>
    <x v="22"/>
    <x v="26"/>
    <s v="Stable"/>
    <s v="NA"/>
    <s v="NA"/>
    <x v="1"/>
    <x v="1"/>
    <s v="/"/>
    <s v="/"/>
    <x v="0"/>
    <x v="1"/>
    <x v="1"/>
    <x v="1"/>
    <x v="26"/>
    <s v="prescription informatisée"/>
  </r>
  <r>
    <x v="1"/>
    <x v="1"/>
    <x v="3"/>
    <x v="6"/>
    <x v="16"/>
    <x v="496"/>
    <x v="55"/>
    <x v="59"/>
    <x v="49"/>
    <x v="24"/>
    <x v="91"/>
    <x v="24"/>
    <x v="35"/>
    <x v="1"/>
    <x v="4"/>
    <s v="NON"/>
    <s v="NON"/>
    <x v="0"/>
    <x v="31"/>
    <x v="31"/>
    <x v="0"/>
    <s v="NON"/>
    <x v="27"/>
    <x v="25"/>
    <s v="NON"/>
    <s v="NON"/>
    <s v="NON"/>
    <x v="0"/>
    <x v="7"/>
    <s v="NON"/>
    <s v="NON"/>
    <x v="2"/>
    <x v="0"/>
    <x v="0"/>
    <x v="0"/>
    <x v="29"/>
    <s v="/"/>
  </r>
  <r>
    <x v="1"/>
    <x v="1"/>
    <x v="3"/>
    <x v="6"/>
    <x v="16"/>
    <x v="497"/>
    <x v="56"/>
    <x v="59"/>
    <x v="49"/>
    <x v="24"/>
    <x v="91"/>
    <x v="24"/>
    <x v="35"/>
    <x v="1"/>
    <x v="4"/>
    <s v="NON"/>
    <s v="NON"/>
    <x v="0"/>
    <x v="31"/>
    <x v="31"/>
    <x v="0"/>
    <s v="NON"/>
    <x v="27"/>
    <x v="25"/>
    <s v="NON"/>
    <s v="NON"/>
    <s v="NON"/>
    <x v="0"/>
    <x v="7"/>
    <s v="NON"/>
    <s v="NON"/>
    <x v="2"/>
    <x v="0"/>
    <x v="0"/>
    <x v="0"/>
    <x v="29"/>
    <s v="IMMUNOLOGIE CELLULAIRE"/>
  </r>
  <r>
    <x v="1"/>
    <x v="1"/>
    <x v="3"/>
    <x v="6"/>
    <x v="16"/>
    <x v="498"/>
    <x v="57"/>
    <x v="59"/>
    <x v="49"/>
    <x v="24"/>
    <x v="91"/>
    <x v="24"/>
    <x v="35"/>
    <x v="1"/>
    <x v="4"/>
    <s v="NON"/>
    <s v="NON"/>
    <x v="0"/>
    <x v="31"/>
    <x v="31"/>
    <x v="0"/>
    <s v="NON"/>
    <x v="27"/>
    <x v="25"/>
    <s v="NON"/>
    <s v="NON"/>
    <s v="NON"/>
    <x v="0"/>
    <x v="7"/>
    <s v="NON"/>
    <s v="NON"/>
    <x v="2"/>
    <x v="0"/>
    <x v="0"/>
    <x v="0"/>
    <x v="30"/>
    <s v="/"/>
  </r>
  <r>
    <x v="1"/>
    <x v="1"/>
    <x v="3"/>
    <x v="6"/>
    <x v="16"/>
    <x v="499"/>
    <x v="58"/>
    <x v="59"/>
    <x v="49"/>
    <x v="24"/>
    <x v="91"/>
    <x v="24"/>
    <x v="35"/>
    <x v="1"/>
    <x v="4"/>
    <s v="NON"/>
    <s v="NON"/>
    <x v="0"/>
    <x v="31"/>
    <x v="31"/>
    <x v="0"/>
    <s v="NON"/>
    <x v="27"/>
    <x v="25"/>
    <s v="NON"/>
    <s v="NON"/>
    <s v="NON"/>
    <x v="0"/>
    <x v="7"/>
    <s v="NON"/>
    <s v="NON"/>
    <x v="2"/>
    <x v="0"/>
    <x v="0"/>
    <x v="0"/>
    <x v="30"/>
    <s v="/"/>
  </r>
  <r>
    <x v="13"/>
    <x v="1"/>
    <x v="3"/>
    <x v="6"/>
    <x v="16"/>
    <x v="500"/>
    <x v="35"/>
    <x v="69"/>
    <x v="49"/>
    <x v="24"/>
    <x v="91"/>
    <x v="24"/>
    <x v="35"/>
    <x v="1"/>
    <x v="4"/>
    <s v="NON"/>
    <s v="NON"/>
    <x v="0"/>
    <x v="31"/>
    <x v="31"/>
    <x v="0"/>
    <s v="NON"/>
    <x v="27"/>
    <x v="25"/>
    <s v="NON"/>
    <s v="NON"/>
    <s v="NON"/>
    <x v="0"/>
    <x v="7"/>
    <s v="NON"/>
    <s v="NON"/>
    <x v="2"/>
    <x v="0"/>
    <x v="0"/>
    <x v="0"/>
    <x v="30"/>
    <s v="/"/>
  </r>
  <r>
    <x v="14"/>
    <x v="1"/>
    <x v="3"/>
    <x v="6"/>
    <x v="16"/>
    <x v="500"/>
    <x v="35"/>
    <x v="69"/>
    <x v="49"/>
    <x v="24"/>
    <x v="91"/>
    <x v="24"/>
    <x v="35"/>
    <x v="1"/>
    <x v="4"/>
    <s v="NON"/>
    <s v="NON"/>
    <x v="0"/>
    <x v="31"/>
    <x v="31"/>
    <x v="0"/>
    <s v="NON"/>
    <x v="27"/>
    <x v="25"/>
    <s v="NON"/>
    <s v="NON"/>
    <s v="NON"/>
    <x v="0"/>
    <x v="7"/>
    <s v="NON"/>
    <s v="NON"/>
    <x v="2"/>
    <x v="0"/>
    <x v="0"/>
    <x v="0"/>
    <x v="30"/>
    <s v="/"/>
  </r>
  <r>
    <x v="1"/>
    <x v="1"/>
    <x v="3"/>
    <x v="6"/>
    <x v="16"/>
    <x v="500"/>
    <x v="35"/>
    <x v="69"/>
    <x v="49"/>
    <x v="24"/>
    <x v="91"/>
    <x v="24"/>
    <x v="35"/>
    <x v="1"/>
    <x v="4"/>
    <s v="NON"/>
    <s v="NON"/>
    <x v="0"/>
    <x v="31"/>
    <x v="31"/>
    <x v="0"/>
    <s v="NON"/>
    <x v="27"/>
    <x v="25"/>
    <s v="NON"/>
    <s v="NON"/>
    <s v="NON"/>
    <x v="0"/>
    <x v="7"/>
    <s v="NON"/>
    <s v="NON"/>
    <x v="2"/>
    <x v="0"/>
    <x v="0"/>
    <x v="0"/>
    <x v="30"/>
    <s v="/"/>
  </r>
  <r>
    <x v="15"/>
    <x v="1"/>
    <x v="3"/>
    <x v="6"/>
    <x v="16"/>
    <x v="500"/>
    <x v="35"/>
    <x v="69"/>
    <x v="49"/>
    <x v="24"/>
    <x v="91"/>
    <x v="24"/>
    <x v="35"/>
    <x v="1"/>
    <x v="4"/>
    <s v="NON"/>
    <s v="NON"/>
    <x v="0"/>
    <x v="31"/>
    <x v="31"/>
    <x v="0"/>
    <s v="NON"/>
    <x v="27"/>
    <x v="25"/>
    <s v="NON"/>
    <s v="NON"/>
    <s v="NON"/>
    <x v="0"/>
    <x v="7"/>
    <s v="NON"/>
    <s v="NON"/>
    <x v="2"/>
    <x v="0"/>
    <x v="0"/>
    <x v="0"/>
    <x v="30"/>
    <s v="/"/>
  </r>
  <r>
    <x v="16"/>
    <x v="1"/>
    <x v="3"/>
    <x v="6"/>
    <x v="16"/>
    <x v="500"/>
    <x v="35"/>
    <x v="69"/>
    <x v="49"/>
    <x v="24"/>
    <x v="91"/>
    <x v="24"/>
    <x v="35"/>
    <x v="1"/>
    <x v="4"/>
    <s v="NON"/>
    <s v="NON"/>
    <x v="0"/>
    <x v="31"/>
    <x v="31"/>
    <x v="0"/>
    <s v="NON"/>
    <x v="27"/>
    <x v="25"/>
    <s v="NON"/>
    <s v="NON"/>
    <s v="NON"/>
    <x v="0"/>
    <x v="7"/>
    <s v="NON"/>
    <s v="NON"/>
    <x v="2"/>
    <x v="0"/>
    <x v="0"/>
    <x v="0"/>
    <x v="30"/>
    <s v="/"/>
  </r>
  <r>
    <x v="17"/>
    <x v="1"/>
    <x v="3"/>
    <x v="6"/>
    <x v="16"/>
    <x v="500"/>
    <x v="35"/>
    <x v="69"/>
    <x v="49"/>
    <x v="24"/>
    <x v="91"/>
    <x v="24"/>
    <x v="35"/>
    <x v="1"/>
    <x v="4"/>
    <s v="NON"/>
    <s v="NON"/>
    <x v="0"/>
    <x v="31"/>
    <x v="31"/>
    <x v="0"/>
    <s v="NON"/>
    <x v="27"/>
    <x v="25"/>
    <s v="NON"/>
    <s v="NON"/>
    <s v="NON"/>
    <x v="0"/>
    <x v="7"/>
    <s v="NON"/>
    <s v="NON"/>
    <x v="2"/>
    <x v="0"/>
    <x v="0"/>
    <x v="0"/>
    <x v="30"/>
    <s v="/"/>
  </r>
  <r>
    <x v="18"/>
    <x v="1"/>
    <x v="3"/>
    <x v="6"/>
    <x v="16"/>
    <x v="500"/>
    <x v="35"/>
    <x v="69"/>
    <x v="49"/>
    <x v="24"/>
    <x v="91"/>
    <x v="24"/>
    <x v="35"/>
    <x v="1"/>
    <x v="4"/>
    <s v="NON"/>
    <s v="NON"/>
    <x v="0"/>
    <x v="31"/>
    <x v="31"/>
    <x v="0"/>
    <s v="NON"/>
    <x v="27"/>
    <x v="25"/>
    <s v="NON"/>
    <s v="NON"/>
    <s v="NON"/>
    <x v="0"/>
    <x v="7"/>
    <s v="NON"/>
    <s v="NON"/>
    <x v="2"/>
    <x v="0"/>
    <x v="0"/>
    <x v="0"/>
    <x v="30"/>
    <s v="/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" dataOnRows="1" applyNumberFormats="0" applyBorderFormats="0" applyFontFormats="0" applyPatternFormats="0" applyAlignmentFormats="0" applyWidthHeightFormats="1" dataCaption="Données" updatedVersion="4" showMemberPropertyTips="0" useAutoFormatting="1" rowGrandTotals="0" colGrandTotals="0" itemPrintTitles="1" createdVersion="1" indent="0" compact="0" compactData="0" gridDropZones="1">
  <location ref="A8:X54" firstHeaderRow="2" firstDataRow="2" firstDataCol="18" rowPageCount="1" colPageCount="1"/>
  <pivotFields count="37">
    <pivotField axis="axisRow" compact="0" outline="0" subtotalTop="0" showAll="0" includeNewItemsInFilter="1" defaultSubtotal="0">
      <items count="28">
        <item x="0"/>
        <item x="1"/>
        <item x="2"/>
        <item x="3"/>
        <item x="5"/>
        <item x="6"/>
        <item x="4"/>
        <item m="1" x="25"/>
        <item x="8"/>
        <item x="9"/>
        <item x="10"/>
        <item x="11"/>
        <item x="12"/>
        <item m="1" x="24"/>
        <item m="1" x="27"/>
        <item m="1" x="26"/>
        <item m="1" x="21"/>
        <item m="1" x="23"/>
        <item m="1" x="20"/>
        <item x="16"/>
        <item m="1" x="22"/>
        <item x="18"/>
        <item x="7"/>
        <item m="1" x="19"/>
        <item x="13"/>
        <item x="14"/>
        <item x="15"/>
        <item x="17"/>
      </items>
    </pivotField>
    <pivotField axis="axisPage" compact="0" outline="0" subtotalTop="0" showAll="0" includeNewItemsInFilter="1" defaultSubtotal="0">
      <items count="4">
        <item x="1"/>
        <item h="1" x="0"/>
        <item m="1" x="3"/>
        <item m="1" x="2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32">
        <item m="1" x="26"/>
        <item m="1" x="29"/>
        <item m="1" x="21"/>
        <item m="1" x="20"/>
        <item m="1" x="27"/>
        <item m="1" x="23"/>
        <item m="1" x="24"/>
        <item m="1" x="31"/>
        <item x="7"/>
        <item m="1" x="25"/>
        <item m="1" x="30"/>
        <item m="1" x="28"/>
        <item m="1" x="22"/>
        <item m="1" x="19"/>
        <item x="0"/>
        <item x="1"/>
        <item x="3"/>
        <item x="5"/>
        <item x="8"/>
        <item x="9"/>
        <item x="11"/>
        <item x="13"/>
        <item x="15"/>
        <item x="16"/>
        <item x="17"/>
        <item x="18"/>
        <item x="12"/>
        <item x="6"/>
        <item x="4"/>
        <item x="2"/>
        <item x="10"/>
        <item x="14"/>
      </items>
    </pivotField>
    <pivotField axis="axisRow" compact="0" outline="0" subtotalTop="0" showAll="0" includeNewItemsInFilter="1" defaultSubtotal="0">
      <items count="517">
        <item x="38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464"/>
        <item x="118"/>
        <item x="119"/>
        <item x="120"/>
        <item x="121"/>
        <item x="122"/>
        <item x="123"/>
        <item x="465"/>
        <item x="466"/>
        <item x="467"/>
        <item x="468"/>
        <item x="469"/>
        <item x="470"/>
        <item x="471"/>
        <item x="472"/>
        <item x="473"/>
        <item x="474"/>
        <item m="1" x="508"/>
        <item x="475"/>
        <item x="476"/>
        <item m="1" x="504"/>
        <item x="478"/>
        <item x="479"/>
        <item x="480"/>
        <item x="481"/>
        <item x="482"/>
        <item x="483"/>
        <item x="484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388"/>
        <item x="389"/>
        <item x="390"/>
        <item x="391"/>
        <item x="392"/>
        <item m="1" x="512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490"/>
        <item x="213"/>
        <item x="214"/>
        <item x="215"/>
        <item x="216"/>
        <item x="217"/>
        <item x="218"/>
        <item x="219"/>
        <item x="220"/>
        <item x="221"/>
        <item m="1" x="510"/>
        <item x="222"/>
        <item x="223"/>
        <item x="224"/>
        <item x="225"/>
        <item x="226"/>
        <item x="227"/>
        <item x="228"/>
        <item m="1" x="503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m="1" x="501"/>
        <item x="246"/>
        <item x="247"/>
        <item x="248"/>
        <item x="249"/>
        <item x="492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270"/>
        <item x="271"/>
        <item x="409"/>
        <item x="272"/>
        <item x="277"/>
        <item m="1" x="514"/>
        <item x="280"/>
        <item x="281"/>
        <item x="282"/>
        <item x="283"/>
        <item x="488"/>
        <item m="1" x="515"/>
        <item x="410"/>
        <item x="417"/>
        <item m="1" x="511"/>
        <item x="411"/>
        <item x="412"/>
        <item x="413"/>
        <item x="414"/>
        <item x="415"/>
        <item x="416"/>
        <item m="1" x="502"/>
        <item x="433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94"/>
        <item x="284"/>
        <item x="462"/>
        <item x="463"/>
        <item x="487"/>
        <item x="431"/>
        <item x="486"/>
        <item m="1" x="513"/>
        <item x="279"/>
        <item x="274"/>
        <item m="1" x="505"/>
        <item x="496"/>
        <item x="275"/>
        <item x="497"/>
        <item x="498"/>
        <item x="499"/>
        <item m="1" x="516"/>
        <item x="278"/>
        <item x="273"/>
        <item x="418"/>
        <item x="432"/>
        <item x="434"/>
        <item x="435"/>
        <item x="436"/>
        <item x="437"/>
        <item m="1" x="507"/>
        <item x="285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286"/>
        <item x="287"/>
        <item x="288"/>
        <item x="290"/>
        <item x="289"/>
        <item x="291"/>
        <item x="449"/>
        <item x="276"/>
        <item x="292"/>
        <item x="293"/>
        <item x="294"/>
        <item x="450"/>
        <item x="451"/>
        <item x="295"/>
        <item x="453"/>
        <item x="452"/>
        <item x="454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455"/>
        <item x="340"/>
        <item x="394"/>
        <item x="341"/>
        <item x="342"/>
        <item x="343"/>
        <item x="456"/>
        <item x="457"/>
        <item x="458"/>
        <item x="459"/>
        <item x="460"/>
        <item x="344"/>
        <item x="345"/>
        <item x="461"/>
        <item x="346"/>
        <item x="347"/>
        <item x="348"/>
        <item x="349"/>
        <item x="350"/>
        <item x="351"/>
        <item x="352"/>
        <item x="353"/>
        <item x="354"/>
        <item x="355"/>
        <item m="1" x="506"/>
        <item x="356"/>
        <item x="357"/>
        <item x="358"/>
        <item x="359"/>
        <item x="360"/>
        <item x="361"/>
        <item x="362"/>
        <item x="363"/>
        <item m="1" x="509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1"/>
        <item x="382"/>
        <item x="383"/>
        <item x="384"/>
        <item x="385"/>
        <item x="386"/>
        <item x="491"/>
        <item x="493"/>
        <item x="495"/>
        <item x="485"/>
        <item x="489"/>
        <item x="500"/>
        <item x="393"/>
        <item x="477"/>
        <item x="245"/>
        <item x="380"/>
      </items>
    </pivotField>
    <pivotField axis="axisRow" compact="0" outline="0" subtotalTop="0" showAll="0" includeNewItemsInFilter="1" defaultSubtotal="0">
      <items count="74">
        <item x="0"/>
        <item x="1"/>
        <item m="1" x="71"/>
        <item m="1" x="68"/>
        <item x="7"/>
        <item x="17"/>
        <item m="1" x="73"/>
        <item m="1" x="60"/>
        <item m="1" x="59"/>
        <item x="14"/>
        <item m="1" x="65"/>
        <item x="27"/>
        <item x="28"/>
        <item m="1" x="62"/>
        <item x="31"/>
        <item m="1" x="70"/>
        <item x="33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m="1" x="61"/>
        <item x="48"/>
        <item x="49"/>
        <item m="1" x="67"/>
        <item m="1" x="66"/>
        <item x="52"/>
        <item x="53"/>
        <item x="55"/>
        <item x="56"/>
        <item x="57"/>
        <item x="58"/>
        <item m="1" x="69"/>
        <item m="1" x="72"/>
        <item m="1" x="63"/>
        <item x="50"/>
        <item m="1" x="64"/>
        <item x="54"/>
        <item x="3"/>
        <item x="4"/>
        <item x="5"/>
        <item x="6"/>
        <item x="8"/>
        <item x="9"/>
        <item x="10"/>
        <item x="11"/>
        <item x="12"/>
        <item x="13"/>
        <item x="15"/>
        <item x="16"/>
        <item x="18"/>
        <item x="19"/>
        <item x="20"/>
        <item x="21"/>
        <item x="22"/>
        <item x="23"/>
        <item x="24"/>
        <item x="25"/>
        <item x="26"/>
        <item x="29"/>
        <item x="30"/>
        <item x="32"/>
        <item x="34"/>
        <item x="47"/>
        <item x="51"/>
        <item x="2"/>
      </items>
    </pivotField>
    <pivotField axis="axisRow" compact="0" outline="0" subtotalTop="0" showAll="0" includeNewItemsInFilter="1" defaultSubtotal="0">
      <items count="73">
        <item x="58"/>
        <item x="60"/>
        <item x="38"/>
        <item m="1" x="70"/>
        <item x="45"/>
        <item x="55"/>
        <item x="53"/>
        <item x="57"/>
        <item x="66"/>
        <item x="67"/>
        <item x="15"/>
        <item x="12"/>
        <item x="36"/>
        <item x="17"/>
        <item x="14"/>
        <item x="19"/>
        <item x="6"/>
        <item x="3"/>
        <item x="16"/>
        <item x="2"/>
        <item x="37"/>
        <item x="8"/>
        <item x="21"/>
        <item x="4"/>
        <item x="13"/>
        <item x="64"/>
        <item x="9"/>
        <item x="11"/>
        <item x="25"/>
        <item m="1" x="71"/>
        <item m="1" x="72"/>
        <item x="65"/>
        <item x="61"/>
        <item x="32"/>
        <item x="5"/>
        <item x="33"/>
        <item x="59"/>
        <item x="56"/>
        <item x="43"/>
        <item x="31"/>
        <item x="68"/>
        <item x="46"/>
        <item x="26"/>
        <item x="49"/>
        <item x="35"/>
        <item x="24"/>
        <item x="22"/>
        <item x="27"/>
        <item x="44"/>
        <item x="34"/>
        <item x="7"/>
        <item x="48"/>
        <item x="0"/>
        <item x="10"/>
        <item x="54"/>
        <item x="50"/>
        <item x="51"/>
        <item x="52"/>
        <item x="28"/>
        <item x="20"/>
        <item x="29"/>
        <item x="41"/>
        <item x="23"/>
        <item x="18"/>
        <item x="42"/>
        <item x="1"/>
        <item x="30"/>
        <item x="39"/>
        <item x="40"/>
        <item x="62"/>
        <item x="63"/>
        <item x="69"/>
        <item x="47"/>
      </items>
    </pivotField>
    <pivotField axis="axisRow" compact="0" outline="0" subtotalTop="0" showAll="0" includeNewItemsInFilter="1" defaultSubtotal="0">
      <items count="59">
        <item x="42"/>
        <item x="40"/>
        <item x="39"/>
        <item x="7"/>
        <item x="17"/>
        <item x="29"/>
        <item x="18"/>
        <item x="2"/>
        <item x="30"/>
        <item x="23"/>
        <item x="21"/>
        <item x="16"/>
        <item x="13"/>
        <item x="6"/>
        <item x="28"/>
        <item x="0"/>
        <item x="20"/>
        <item x="11"/>
        <item x="26"/>
        <item x="27"/>
        <item x="44"/>
        <item x="45"/>
        <item x="4"/>
        <item x="8"/>
        <item x="15"/>
        <item x="5"/>
        <item m="1" x="56"/>
        <item m="1" x="58"/>
        <item m="1" x="57"/>
        <item x="54"/>
        <item x="51"/>
        <item x="52"/>
        <item x="50"/>
        <item x="55"/>
        <item x="14"/>
        <item x="1"/>
        <item x="43"/>
        <item x="37"/>
        <item x="34"/>
        <item x="35"/>
        <item x="33"/>
        <item x="31"/>
        <item x="41"/>
        <item x="38"/>
        <item x="10"/>
        <item x="9"/>
        <item x="24"/>
        <item x="12"/>
        <item x="32"/>
        <item x="36"/>
        <item x="19"/>
        <item x="46"/>
        <item x="25"/>
        <item x="3"/>
        <item x="22"/>
        <item x="53"/>
        <item x="49"/>
        <item x="47"/>
        <item x="48"/>
      </items>
    </pivotField>
    <pivotField axis="axisRow" compact="0" outline="0" subtotalTop="0" showAll="0" includeNewItemsInFilter="1" defaultSubtotal="0">
      <items count="40">
        <item x="20"/>
        <item x="26"/>
        <item m="1" x="38"/>
        <item x="25"/>
        <item x="0"/>
        <item m="1" x="35"/>
        <item m="1" x="36"/>
        <item x="7"/>
        <item m="1" x="39"/>
        <item x="2"/>
        <item x="5"/>
        <item x="16"/>
        <item x="8"/>
        <item x="3"/>
        <item m="1" x="37"/>
        <item x="23"/>
        <item m="1" x="34"/>
        <item x="30"/>
        <item x="14"/>
        <item x="19"/>
        <item x="17"/>
        <item x="15"/>
        <item m="1" x="33"/>
        <item x="28"/>
        <item m="1" x="32"/>
        <item x="12"/>
        <item x="6"/>
        <item x="27"/>
        <item x="4"/>
        <item x="13"/>
        <item x="29"/>
        <item m="1" x="31"/>
        <item x="18"/>
        <item x="10"/>
        <item x="1"/>
        <item x="9"/>
        <item x="21"/>
        <item x="22"/>
        <item x="11"/>
        <item x="24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36">
        <item x="30"/>
        <item x="4"/>
        <item x="21"/>
        <item x="7"/>
        <item x="3"/>
        <item x="0"/>
        <item m="1" x="35"/>
        <item x="24"/>
        <item x="23"/>
        <item x="28"/>
        <item x="17"/>
        <item x="15"/>
        <item x="20"/>
        <item x="10"/>
        <item x="12"/>
        <item x="22"/>
        <item x="14"/>
        <item x="19"/>
        <item x="8"/>
        <item x="5"/>
        <item x="26"/>
        <item x="9"/>
        <item x="25"/>
        <item m="1" x="34"/>
        <item x="29"/>
        <item x="11"/>
        <item m="1" x="33"/>
        <item x="1"/>
        <item x="2"/>
        <item x="6"/>
        <item x="13"/>
        <item x="16"/>
        <item x="18"/>
        <item x="31"/>
        <item x="32"/>
        <item x="27"/>
      </items>
    </pivotField>
    <pivotField axis="axisRow" compact="0" outline="0" subtotalTop="0" showAll="0" includeNewItemsInFilter="1" defaultSubtotal="0">
      <items count="23">
        <item x="12"/>
        <item x="8"/>
        <item x="5"/>
        <item m="1" x="17"/>
        <item m="1" x="16"/>
        <item m="1" x="19"/>
        <item m="1" x="20"/>
        <item m="1" x="22"/>
        <item x="4"/>
        <item m="1" x="18"/>
        <item m="1" x="15"/>
        <item x="3"/>
        <item x="0"/>
        <item m="1" x="14"/>
        <item x="1"/>
        <item x="2"/>
        <item m="1" x="21"/>
        <item x="6"/>
        <item x="7"/>
        <item x="9"/>
        <item x="11"/>
        <item x="13"/>
        <item x="10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32">
        <item m="1" x="31"/>
        <item x="9"/>
        <item x="15"/>
        <item x="13"/>
        <item x="6"/>
        <item x="16"/>
        <item x="17"/>
        <item x="18"/>
        <item x="8"/>
        <item x="24"/>
        <item x="0"/>
        <item x="4"/>
        <item x="5"/>
        <item x="22"/>
        <item m="1" x="30"/>
        <item m="1" x="28"/>
        <item x="1"/>
        <item x="2"/>
        <item x="3"/>
        <item x="7"/>
        <item x="10"/>
        <item x="11"/>
        <item x="12"/>
        <item x="21"/>
        <item x="23"/>
        <item x="25"/>
        <item x="27"/>
        <item x="26"/>
        <item x="14"/>
        <item x="20"/>
        <item m="1" x="29"/>
        <item x="19"/>
      </items>
    </pivotField>
    <pivotField axis="axisRow" compact="0" outline="0" subtotalTop="0" showAll="0" includeNewItemsInFilter="1" defaultSubtotal="0">
      <items count="43">
        <item m="1" x="40"/>
        <item x="6"/>
        <item x="21"/>
        <item m="1" x="41"/>
        <item m="1" x="31"/>
        <item m="1" x="35"/>
        <item x="22"/>
        <item m="1" x="36"/>
        <item m="1" x="33"/>
        <item x="0"/>
        <item m="1" x="38"/>
        <item m="1" x="42"/>
        <item x="16"/>
        <item m="1" x="39"/>
        <item m="1" x="37"/>
        <item m="1" x="34"/>
        <item x="9"/>
        <item x="20"/>
        <item x="15"/>
        <item x="14"/>
        <item m="1" x="30"/>
        <item m="1" x="32"/>
        <item x="13"/>
        <item x="3"/>
        <item x="1"/>
        <item x="2"/>
        <item x="4"/>
        <item x="5"/>
        <item x="7"/>
        <item x="8"/>
        <item x="10"/>
        <item x="11"/>
        <item x="12"/>
        <item x="19"/>
        <item x="23"/>
        <item x="25"/>
        <item x="26"/>
        <item x="27"/>
        <item x="28"/>
        <item x="24"/>
        <item x="18"/>
        <item m="1" x="29"/>
        <item x="17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10">
        <item x="7"/>
        <item x="2"/>
        <item x="1"/>
        <item x="0"/>
        <item x="3"/>
        <item m="1" x="9"/>
        <item x="5"/>
        <item x="6"/>
        <item x="4"/>
        <item m="1" x="8"/>
      </items>
    </pivotField>
    <pivotField axis="axisRow" compact="0" outline="0" subtotalTop="0" showAll="0" includeNewItemsInFilter="1" defaultSubtotal="0">
      <items count="12">
        <item x="10"/>
        <item x="3"/>
        <item x="4"/>
        <item x="6"/>
        <item x="0"/>
        <item x="8"/>
        <item x="5"/>
        <item x="2"/>
        <item x="9"/>
        <item x="1"/>
        <item x="7"/>
        <item m="1" x="11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9">
        <item x="7"/>
        <item x="6"/>
        <item x="5"/>
        <item x="0"/>
        <item x="2"/>
        <item x="3"/>
        <item x="1"/>
        <item x="8"/>
        <item x="4"/>
      </items>
    </pivotField>
    <pivotField axis="axisRow" compact="0" outline="0" subtotalTop="0" showAll="0" includeNewItemsInFilter="1" defaultSubtotal="0">
      <items count="5">
        <item x="4"/>
        <item x="3"/>
        <item x="1"/>
        <item x="0"/>
        <item x="2"/>
      </items>
    </pivotField>
    <pivotField axis="axisRow" compact="0" outline="0" subtotalTop="0" showAll="0" includeNewItemsInFilter="1" defaultSubtotal="0">
      <items count="7">
        <item x="6"/>
        <item x="5"/>
        <item x="3"/>
        <item x="1"/>
        <item x="0"/>
        <item x="2"/>
        <item x="4"/>
      </items>
    </pivotField>
    <pivotField axis="axisRow" compact="0" outline="0" subtotalTop="0" showAll="0" includeNewItemsInFilter="1" defaultSubtotal="0">
      <items count="6">
        <item x="4"/>
        <item x="3"/>
        <item x="1"/>
        <item x="0"/>
        <item x="2"/>
        <item m="1" x="5"/>
      </items>
    </pivotField>
    <pivotField axis="axisRow" compact="0" outline="0" subtotalTop="0" showAll="0" includeNewItemsInFilter="1" defaultSubtotal="0">
      <items count="37">
        <item x="25"/>
        <item m="1" x="31"/>
        <item x="7"/>
        <item x="4"/>
        <item x="9"/>
        <item x="14"/>
        <item x="2"/>
        <item x="10"/>
        <item x="1"/>
        <item x="17"/>
        <item x="5"/>
        <item x="15"/>
        <item x="12"/>
        <item x="3"/>
        <item x="8"/>
        <item x="6"/>
        <item x="18"/>
        <item m="1" x="36"/>
        <item m="1" x="32"/>
        <item m="1" x="35"/>
        <item x="13"/>
        <item x="16"/>
        <item x="0"/>
        <item x="11"/>
        <item x="20"/>
        <item x="21"/>
        <item x="22"/>
        <item x="23"/>
        <item m="1" x="34"/>
        <item m="1" x="33"/>
        <item x="19"/>
        <item x="24"/>
        <item x="26"/>
        <item x="27"/>
        <item x="28"/>
        <item x="29"/>
        <item x="30"/>
      </items>
    </pivotField>
    <pivotField compact="0" outline="0" subtotalTop="0" showAll="0" includeNewItemsInFilter="1" defaultSubtotal="0"/>
  </pivotFields>
  <rowFields count="18">
    <field x="4"/>
    <field x="5"/>
    <field x="7"/>
    <field x="6"/>
    <field x="0"/>
    <field x="9"/>
    <field x="8"/>
    <field x="20"/>
    <field x="19"/>
    <field x="22"/>
    <field x="23"/>
    <field x="27"/>
    <field x="35"/>
    <field x="28"/>
    <field x="31"/>
    <field x="32"/>
    <field x="33"/>
    <field x="34"/>
  </rowFields>
  <rowItems count="45">
    <i>
      <x v="23"/>
      <x v="126"/>
      <x v="1"/>
      <x v="18"/>
      <x v="11"/>
      <x v="10"/>
      <x v="32"/>
      <x v="12"/>
      <x/>
      <x v="13"/>
      <x v="36"/>
      <x v="2"/>
      <x v="32"/>
      <x v="9"/>
      <x v="3"/>
      <x v="2"/>
      <x v="3"/>
      <x v="2"/>
    </i>
    <i r="1">
      <x v="127"/>
      <x v="1"/>
      <x v="18"/>
      <x v="11"/>
      <x v="10"/>
      <x v="32"/>
      <x v="12"/>
      <x/>
      <x v="13"/>
      <x v="36"/>
      <x v="2"/>
      <x v="32"/>
      <x v="9"/>
      <x v="3"/>
      <x v="2"/>
      <x v="3"/>
      <x v="2"/>
    </i>
    <i r="1">
      <x v="128"/>
      <x v="1"/>
      <x v="19"/>
      <x v="11"/>
      <x v="3"/>
      <x v="32"/>
      <x v="12"/>
      <x/>
      <x v="13"/>
      <x v="36"/>
      <x v="2"/>
      <x v="32"/>
      <x v="9"/>
      <x v="3"/>
      <x v="2"/>
      <x v="3"/>
      <x v="2"/>
    </i>
    <i r="1">
      <x v="129"/>
      <x v="1"/>
      <x v="19"/>
      <x v="11"/>
      <x v="3"/>
      <x v="32"/>
      <x v="12"/>
      <x/>
      <x v="13"/>
      <x v="36"/>
      <x v="2"/>
      <x v="32"/>
      <x v="9"/>
      <x v="3"/>
      <x v="2"/>
      <x v="3"/>
      <x v="2"/>
    </i>
    <i r="1">
      <x v="130"/>
      <x v="1"/>
      <x v="20"/>
      <x v="11"/>
      <x v="3"/>
      <x v="32"/>
      <x v="12"/>
      <x/>
      <x v="13"/>
      <x v="36"/>
      <x v="2"/>
      <x v="32"/>
      <x v="9"/>
      <x v="3"/>
      <x v="2"/>
      <x v="3"/>
      <x v="2"/>
    </i>
    <i r="1">
      <x v="131"/>
      <x v="1"/>
      <x v="21"/>
      <x v="11"/>
      <x v="10"/>
      <x v="32"/>
      <x v="12"/>
      <x/>
      <x v="13"/>
      <x v="36"/>
      <x v="2"/>
      <x v="32"/>
      <x v="9"/>
      <x v="3"/>
      <x v="2"/>
      <x v="3"/>
      <x v="2"/>
    </i>
    <i r="1">
      <x v="132"/>
      <x v="1"/>
      <x v="22"/>
      <x v="11"/>
      <x v="10"/>
      <x v="32"/>
      <x v="12"/>
      <x/>
      <x v="13"/>
      <x v="36"/>
      <x v="2"/>
      <x v="32"/>
      <x v="9"/>
      <x v="3"/>
      <x v="2"/>
      <x v="3"/>
      <x v="2"/>
    </i>
    <i r="1">
      <x v="133"/>
      <x v="1"/>
      <x v="23"/>
      <x v="11"/>
      <x v="3"/>
      <x v="32"/>
      <x v="12"/>
      <x/>
      <x v="13"/>
      <x v="36"/>
      <x v="2"/>
      <x v="32"/>
      <x v="9"/>
      <x v="3"/>
      <x v="2"/>
      <x v="3"/>
      <x v="2"/>
    </i>
    <i r="1">
      <x v="134"/>
      <x v="1"/>
      <x v="23"/>
      <x v="11"/>
      <x v="3"/>
      <x v="32"/>
      <x v="12"/>
      <x/>
      <x v="13"/>
      <x v="36"/>
      <x v="2"/>
      <x v="32"/>
      <x v="9"/>
      <x v="3"/>
      <x v="2"/>
      <x v="3"/>
      <x v="2"/>
    </i>
    <i r="1">
      <x v="135"/>
      <x v="1"/>
      <x v="24"/>
      <x v="11"/>
      <x v="3"/>
      <x v="32"/>
      <x v="12"/>
      <x/>
      <x v="13"/>
      <x v="36"/>
      <x v="2"/>
      <x v="32"/>
      <x v="9"/>
      <x v="3"/>
      <x v="2"/>
      <x v="3"/>
      <x v="2"/>
    </i>
    <i r="1">
      <x v="137"/>
      <x v="1"/>
      <x v="25"/>
      <x v="11"/>
      <x v="3"/>
      <x v="32"/>
      <x v="12"/>
      <x/>
      <x v="13"/>
      <x v="36"/>
      <x v="2"/>
      <x v="32"/>
      <x v="9"/>
      <x v="3"/>
      <x v="2"/>
      <x v="3"/>
      <x v="2"/>
    </i>
    <i r="1">
      <x v="138"/>
      <x v="1"/>
      <x v="26"/>
      <x v="11"/>
      <x v="3"/>
      <x v="32"/>
      <x v="12"/>
      <x/>
      <x v="13"/>
      <x v="36"/>
      <x v="2"/>
      <x v="32"/>
      <x v="9"/>
      <x v="3"/>
      <x v="2"/>
      <x v="3"/>
      <x v="2"/>
    </i>
    <i r="1">
      <x v="140"/>
      <x v="1"/>
      <x v="28"/>
      <x v="11"/>
      <x v="3"/>
      <x v="32"/>
      <x v="12"/>
      <x/>
      <x v="13"/>
      <x v="36"/>
      <x v="2"/>
      <x v="32"/>
      <x v="9"/>
      <x v="3"/>
      <x v="2"/>
      <x v="3"/>
      <x v="2"/>
    </i>
    <i r="1">
      <x v="144"/>
      <x v="25"/>
      <x v="17"/>
      <x v="11"/>
      <x v="10"/>
      <x v="32"/>
      <x v="12"/>
      <x v="34"/>
      <x v="13"/>
      <x v="38"/>
      <x v="2"/>
      <x v="34"/>
      <x v="9"/>
      <x v="3"/>
      <x v="2"/>
      <x v="3"/>
      <x v="2"/>
    </i>
    <i r="1">
      <x v="145"/>
      <x v="31"/>
      <x v="17"/>
      <x v="11"/>
      <x v="27"/>
      <x v="31"/>
      <x v="12"/>
      <x/>
      <x v="13"/>
      <x v="36"/>
      <x v="2"/>
      <x v="32"/>
      <x v="9"/>
      <x v="3"/>
      <x v="2"/>
      <x v="3"/>
      <x v="2"/>
    </i>
    <i r="1">
      <x v="146"/>
      <x v="31"/>
      <x v="17"/>
      <x v="11"/>
      <x v="1"/>
      <x v="31"/>
      <x v="12"/>
      <x/>
      <x v="13"/>
      <x v="36"/>
      <x v="2"/>
      <x v="32"/>
      <x v="9"/>
      <x v="3"/>
      <x v="2"/>
      <x v="3"/>
      <x v="2"/>
    </i>
    <i r="1">
      <x v="327"/>
      <x v="8"/>
      <x v="43"/>
      <x v="11"/>
      <x v="23"/>
      <x v="29"/>
      <x v="12"/>
      <x/>
      <x v="8"/>
      <x v="36"/>
      <x v="2"/>
      <x v="32"/>
      <x v="9"/>
      <x v="3"/>
      <x v="2"/>
      <x v="3"/>
      <x v="2"/>
    </i>
    <i r="1">
      <x v="354"/>
      <x/>
      <x v="12"/>
      <x v="11"/>
      <x v="10"/>
      <x v="57"/>
      <x v="12"/>
      <x/>
      <x v="27"/>
      <x v="39"/>
      <x v="2"/>
      <x v="31"/>
      <x v="9"/>
      <x v="3"/>
      <x v="2"/>
      <x v="3"/>
      <x v="2"/>
    </i>
    <i r="1">
      <x v="355"/>
      <x/>
      <x v="12"/>
      <x v="11"/>
      <x v="10"/>
      <x v="58"/>
      <x v="12"/>
      <x/>
      <x v="27"/>
      <x v="39"/>
      <x v="2"/>
      <x v="31"/>
      <x v="9"/>
      <x v="3"/>
      <x v="2"/>
      <x v="3"/>
      <x v="2"/>
    </i>
    <i r="1">
      <x v="356"/>
      <x v="8"/>
      <x v="31"/>
      <x v="11"/>
      <x v="30"/>
      <x v="29"/>
      <x v="12"/>
      <x/>
      <x v="8"/>
      <x v="39"/>
      <x v="2"/>
      <x v="31"/>
      <x v="9"/>
      <x v="3"/>
      <x v="2"/>
      <x v="3"/>
      <x v="2"/>
    </i>
    <i r="1">
      <x v="358"/>
      <x v="8"/>
      <x v="30"/>
      <x v="11"/>
      <x v="30"/>
      <x v="29"/>
      <x v="12"/>
      <x/>
      <x v="8"/>
      <x v="39"/>
      <x v="2"/>
      <x v="31"/>
      <x v="9"/>
      <x v="3"/>
      <x v="2"/>
      <x v="3"/>
      <x v="2"/>
    </i>
    <i r="1">
      <x v="363"/>
      <x v="36"/>
      <x v="36"/>
      <x v="1"/>
      <x v="39"/>
      <x v="56"/>
      <x v="12"/>
      <x v="33"/>
      <x v="26"/>
      <x v="35"/>
      <x v="3"/>
      <x v="35"/>
      <x v="10"/>
      <x v="4"/>
      <x v="3"/>
      <x v="4"/>
      <x v="3"/>
    </i>
    <i r="1">
      <x v="365"/>
      <x v="36"/>
      <x v="37"/>
      <x v="1"/>
      <x v="39"/>
      <x v="56"/>
      <x v="12"/>
      <x v="33"/>
      <x v="26"/>
      <x v="35"/>
      <x v="3"/>
      <x v="35"/>
      <x v="10"/>
      <x v="4"/>
      <x v="3"/>
      <x v="4"/>
      <x v="3"/>
    </i>
    <i r="1">
      <x v="366"/>
      <x v="36"/>
      <x v="38"/>
      <x v="1"/>
      <x v="39"/>
      <x v="56"/>
      <x v="12"/>
      <x v="33"/>
      <x v="26"/>
      <x v="35"/>
      <x v="3"/>
      <x v="36"/>
      <x v="10"/>
      <x v="4"/>
      <x v="3"/>
      <x v="4"/>
      <x v="3"/>
    </i>
    <i r="1">
      <x v="367"/>
      <x v="36"/>
      <x v="39"/>
      <x v="1"/>
      <x v="39"/>
      <x v="56"/>
      <x v="12"/>
      <x v="33"/>
      <x v="26"/>
      <x v="35"/>
      <x v="3"/>
      <x v="36"/>
      <x v="10"/>
      <x v="4"/>
      <x v="3"/>
      <x v="4"/>
      <x v="3"/>
    </i>
    <i r="1">
      <x v="508"/>
      <x v="9"/>
      <x v="17"/>
      <x v="11"/>
      <x v="17"/>
      <x v="33"/>
      <x v="12"/>
      <x/>
      <x v="13"/>
      <x v="36"/>
      <x v="2"/>
      <x v="32"/>
      <x v="9"/>
      <x v="3"/>
      <x v="2"/>
      <x v="3"/>
      <x v="2"/>
    </i>
    <i r="1">
      <x v="509"/>
      <x v="9"/>
      <x v="45"/>
      <x v="11"/>
      <x v="23"/>
      <x v="33"/>
      <x v="12"/>
      <x/>
      <x v="13"/>
      <x v="36"/>
      <x v="2"/>
      <x v="32"/>
      <x v="9"/>
      <x v="3"/>
      <x v="2"/>
      <x v="3"/>
      <x v="2"/>
    </i>
    <i r="1">
      <x v="510"/>
      <x v="8"/>
      <x v="71"/>
      <x v="11"/>
      <x v="23"/>
      <x v="55"/>
      <x v="12"/>
      <x/>
      <x v="13"/>
      <x v="36"/>
      <x v="2"/>
      <x v="32"/>
      <x v="9"/>
      <x v="3"/>
      <x v="2"/>
      <x v="3"/>
      <x v="2"/>
    </i>
    <i r="1">
      <x v="511"/>
      <x v="8"/>
      <x v="72"/>
      <x v="11"/>
      <x v="23"/>
      <x v="29"/>
      <x v="12"/>
      <x/>
      <x v="13"/>
      <x v="36"/>
      <x v="2"/>
      <x v="32"/>
      <x v="9"/>
      <x v="3"/>
      <x v="2"/>
      <x v="3"/>
      <x v="2"/>
    </i>
    <i r="1">
      <x v="512"/>
      <x v="71"/>
      <x v="17"/>
      <x v="1"/>
      <x v="39"/>
      <x v="56"/>
      <x v="12"/>
      <x v="33"/>
      <x v="26"/>
      <x v="35"/>
      <x v="3"/>
      <x v="36"/>
      <x v="10"/>
      <x v="4"/>
      <x v="3"/>
      <x v="4"/>
      <x v="3"/>
    </i>
    <i r="4">
      <x v="19"/>
      <x v="39"/>
      <x v="56"/>
      <x v="12"/>
      <x v="33"/>
      <x v="26"/>
      <x v="35"/>
      <x v="3"/>
      <x v="36"/>
      <x v="10"/>
      <x v="4"/>
      <x v="3"/>
      <x v="4"/>
      <x v="3"/>
    </i>
    <i r="4">
      <x v="21"/>
      <x v="39"/>
      <x v="56"/>
      <x v="12"/>
      <x v="33"/>
      <x v="26"/>
      <x v="35"/>
      <x v="3"/>
      <x v="36"/>
      <x v="10"/>
      <x v="4"/>
      <x v="3"/>
      <x v="4"/>
      <x v="3"/>
    </i>
    <i r="4">
      <x v="24"/>
      <x v="39"/>
      <x v="56"/>
      <x v="12"/>
      <x v="33"/>
      <x v="26"/>
      <x v="35"/>
      <x v="3"/>
      <x v="36"/>
      <x v="10"/>
      <x v="4"/>
      <x v="3"/>
      <x v="4"/>
      <x v="3"/>
    </i>
    <i r="4">
      <x v="25"/>
      <x v="39"/>
      <x v="56"/>
      <x v="12"/>
      <x v="33"/>
      <x v="26"/>
      <x v="35"/>
      <x v="3"/>
      <x v="36"/>
      <x v="10"/>
      <x v="4"/>
      <x v="3"/>
      <x v="4"/>
      <x v="3"/>
    </i>
    <i r="4">
      <x v="26"/>
      <x v="39"/>
      <x v="56"/>
      <x v="12"/>
      <x v="33"/>
      <x v="26"/>
      <x v="35"/>
      <x v="3"/>
      <x v="36"/>
      <x v="10"/>
      <x v="4"/>
      <x v="3"/>
      <x v="4"/>
      <x v="3"/>
    </i>
    <i r="4">
      <x v="27"/>
      <x v="39"/>
      <x v="56"/>
      <x v="12"/>
      <x v="33"/>
      <x v="26"/>
      <x v="35"/>
      <x v="3"/>
      <x v="36"/>
      <x v="10"/>
      <x v="4"/>
      <x v="3"/>
      <x v="4"/>
      <x v="3"/>
    </i>
    <i r="1">
      <x v="514"/>
      <x v="1"/>
      <x v="27"/>
      <x v="11"/>
      <x v="3"/>
      <x v="32"/>
      <x v="12"/>
      <x/>
      <x v="13"/>
      <x v="36"/>
      <x v="2"/>
      <x v="32"/>
      <x v="9"/>
      <x v="3"/>
      <x v="2"/>
      <x v="3"/>
      <x v="2"/>
    </i>
    <i>
      <x v="24"/>
      <x v="119"/>
      <x v="36"/>
      <x v="17"/>
      <x v="1"/>
      <x v="39"/>
      <x v="56"/>
      <x v="21"/>
      <x v="33"/>
      <x v="26"/>
      <x v="35"/>
      <x v="3"/>
      <x/>
      <x v="10"/>
      <x v="4"/>
      <x v="3"/>
      <x v="4"/>
      <x v="3"/>
    </i>
    <i r="1">
      <x v="282"/>
      <x v="36"/>
      <x v="17"/>
      <x v="1"/>
      <x v="39"/>
      <x v="56"/>
      <x v="21"/>
      <x v="33"/>
      <x v="26"/>
      <x v="35"/>
      <x v="3"/>
      <x v="35"/>
      <x v="10"/>
      <x v="4"/>
      <x v="3"/>
      <x v="4"/>
      <x v="3"/>
    </i>
    <i r="1">
      <x v="352"/>
      <x v="40"/>
      <x v="35"/>
      <x v="12"/>
      <x v="39"/>
      <x v="56"/>
      <x v="21"/>
      <x v="33"/>
      <x v="26"/>
      <x v="35"/>
      <x v="3"/>
      <x v="35"/>
      <x v="10"/>
      <x v="4"/>
      <x v="3"/>
      <x v="4"/>
      <x v="3"/>
    </i>
    <i r="1">
      <x v="507"/>
      <x v="36"/>
      <x v="17"/>
      <x v="1"/>
      <x v="39"/>
      <x v="56"/>
      <x v="21"/>
      <x v="33"/>
      <x v="26"/>
      <x v="35"/>
      <x v="3"/>
      <x v="35"/>
      <x v="10"/>
      <x v="4"/>
      <x v="3"/>
      <x v="4"/>
      <x v="3"/>
    </i>
    <i>
      <x v="25"/>
      <x v="141"/>
      <x v="32"/>
      <x v="17"/>
      <x v="11"/>
      <x v="10"/>
      <x v="30"/>
      <x v="12"/>
      <x/>
      <x v="13"/>
      <x v="36"/>
      <x v="2"/>
      <x v="32"/>
      <x v="9"/>
      <x v="3"/>
      <x v="2"/>
      <x v="3"/>
      <x v="2"/>
    </i>
    <i r="1">
      <x v="142"/>
      <x v="69"/>
      <x v="17"/>
      <x v="11"/>
      <x v="1"/>
      <x v="30"/>
      <x v="12"/>
      <x/>
      <x v="13"/>
      <x v="36"/>
      <x v="2"/>
      <x v="32"/>
      <x v="9"/>
      <x v="3"/>
      <x v="2"/>
      <x v="3"/>
      <x v="2"/>
    </i>
    <i r="1">
      <x v="143"/>
      <x v="70"/>
      <x v="17"/>
      <x v="11"/>
      <x v="10"/>
      <x v="30"/>
      <x v="12"/>
      <x v="34"/>
      <x v="13"/>
      <x v="37"/>
      <x v="2"/>
      <x v="33"/>
      <x v="9"/>
      <x v="3"/>
      <x v="2"/>
      <x v="3"/>
      <x v="2"/>
    </i>
    <i r="1">
      <x v="242"/>
      <x v="36"/>
      <x v="34"/>
      <x v="1"/>
      <x v="39"/>
      <x v="56"/>
      <x v="21"/>
      <x v="33"/>
      <x v="26"/>
      <x v="35"/>
      <x v="3"/>
      <x v="35"/>
      <x v="10"/>
      <x v="4"/>
      <x v="3"/>
      <x v="4"/>
      <x v="3"/>
    </i>
  </rowItems>
  <colItems count="1">
    <i/>
  </colItems>
  <pageFields count="1">
    <pageField fld="1" hier="0"/>
  </pageFields>
  <formats count="3">
    <format dxfId="168">
      <pivotArea type="all" dataOnly="0" outline="0" fieldPosition="0"/>
    </format>
    <format dxfId="167">
      <pivotArea type="all" dataOnly="0" outline="0" fieldPosition="0"/>
    </format>
    <format dxfId="166">
      <pivotArea type="all" dataOnly="0" outline="0" fieldPosition="0"/>
    </format>
  </formats>
  <pivotTableStyleInfo name="PivotStyleDark7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1" dataOnRows="1" applyNumberFormats="0" applyBorderFormats="0" applyFontFormats="0" applyPatternFormats="0" applyAlignmentFormats="0" applyWidthHeightFormats="1" dataCaption="Données" updatedVersion="4" showMemberPropertyTips="0" useAutoFormatting="1" rowGrandTotals="0" colGrandTotals="0" itemPrintTitles="1" createdVersion="1" indent="0" compact="0" compactData="0" gridDropZones="1">
  <location ref="A8:Y420" firstHeaderRow="2" firstDataRow="2" firstDataCol="19" rowPageCount="1" colPageCount="1"/>
  <pivotFields count="37">
    <pivotField axis="axisRow" compact="0" outline="0" subtotalTop="0" showAll="0" includeNewItemsInFilter="1" defaultSubtotal="0">
      <items count="28">
        <item m="1" x="25"/>
        <item x="11"/>
        <item x="2"/>
        <item x="0"/>
        <item x="6"/>
        <item x="1"/>
        <item x="5"/>
        <item x="4"/>
        <item x="10"/>
        <item x="8"/>
        <item x="3"/>
        <item x="9"/>
        <item x="12"/>
        <item m="1" x="24"/>
        <item m="1" x="27"/>
        <item m="1" x="26"/>
        <item m="1" x="21"/>
        <item m="1" x="23"/>
        <item m="1" x="20"/>
        <item x="16"/>
        <item m="1" x="22"/>
        <item x="18"/>
        <item x="7"/>
        <item m="1" x="19"/>
        <item x="13"/>
        <item x="14"/>
        <item x="15"/>
        <item x="17"/>
      </items>
    </pivotField>
    <pivotField axis="axisPage" compact="0" outline="0" subtotalTop="0" showAll="0" includeNewItemsInFilter="1" defaultSubtotal="0">
      <items count="4">
        <item h="1" x="1"/>
        <item x="0"/>
        <item m="1" x="3"/>
        <item m="1" x="2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8">
        <item x="6"/>
        <item x="0"/>
        <item h="1" x="5"/>
        <item x="1"/>
        <item x="3"/>
        <item x="2"/>
        <item m="1" x="7"/>
        <item x="4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517">
        <item x="38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464"/>
        <item x="118"/>
        <item x="119"/>
        <item x="120"/>
        <item x="121"/>
        <item x="122"/>
        <item x="123"/>
        <item x="465"/>
        <item x="466"/>
        <item x="467"/>
        <item x="468"/>
        <item x="469"/>
        <item x="470"/>
        <item x="471"/>
        <item x="472"/>
        <item x="473"/>
        <item x="474"/>
        <item m="1" x="508"/>
        <item x="475"/>
        <item x="476"/>
        <item m="1" x="504"/>
        <item x="478"/>
        <item x="479"/>
        <item x="480"/>
        <item x="481"/>
        <item x="482"/>
        <item x="483"/>
        <item x="484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388"/>
        <item x="389"/>
        <item x="390"/>
        <item x="391"/>
        <item x="392"/>
        <item m="1" x="512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490"/>
        <item x="213"/>
        <item x="214"/>
        <item x="215"/>
        <item x="216"/>
        <item x="217"/>
        <item x="218"/>
        <item x="219"/>
        <item x="220"/>
        <item x="221"/>
        <item m="1" x="510"/>
        <item x="222"/>
        <item x="223"/>
        <item x="224"/>
        <item x="225"/>
        <item x="226"/>
        <item x="227"/>
        <item x="228"/>
        <item m="1" x="503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m="1" x="501"/>
        <item x="246"/>
        <item x="247"/>
        <item x="248"/>
        <item x="249"/>
        <item x="492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270"/>
        <item x="271"/>
        <item x="409"/>
        <item x="272"/>
        <item x="277"/>
        <item m="1" x="514"/>
        <item x="280"/>
        <item x="281"/>
        <item x="282"/>
        <item x="283"/>
        <item x="488"/>
        <item m="1" x="515"/>
        <item x="410"/>
        <item x="417"/>
        <item m="1" x="511"/>
        <item x="411"/>
        <item x="412"/>
        <item x="413"/>
        <item x="414"/>
        <item x="415"/>
        <item x="416"/>
        <item m="1" x="502"/>
        <item x="433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94"/>
        <item x="284"/>
        <item x="462"/>
        <item x="463"/>
        <item x="487"/>
        <item x="431"/>
        <item x="486"/>
        <item m="1" x="513"/>
        <item x="279"/>
        <item x="274"/>
        <item m="1" x="505"/>
        <item x="496"/>
        <item x="275"/>
        <item x="497"/>
        <item x="498"/>
        <item x="499"/>
        <item m="1" x="516"/>
        <item x="278"/>
        <item x="273"/>
        <item x="418"/>
        <item x="432"/>
        <item x="434"/>
        <item x="435"/>
        <item x="436"/>
        <item x="437"/>
        <item m="1" x="507"/>
        <item x="285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286"/>
        <item x="287"/>
        <item x="288"/>
        <item x="290"/>
        <item x="289"/>
        <item x="291"/>
        <item x="449"/>
        <item x="276"/>
        <item x="292"/>
        <item x="293"/>
        <item x="294"/>
        <item x="450"/>
        <item x="451"/>
        <item x="295"/>
        <item x="453"/>
        <item x="452"/>
        <item x="454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455"/>
        <item x="340"/>
        <item x="394"/>
        <item x="341"/>
        <item x="342"/>
        <item x="343"/>
        <item x="456"/>
        <item x="457"/>
        <item x="458"/>
        <item x="459"/>
        <item x="460"/>
        <item x="344"/>
        <item x="345"/>
        <item x="461"/>
        <item x="346"/>
        <item x="347"/>
        <item x="348"/>
        <item x="349"/>
        <item x="350"/>
        <item x="351"/>
        <item x="352"/>
        <item x="353"/>
        <item x="354"/>
        <item x="355"/>
        <item m="1" x="506"/>
        <item x="356"/>
        <item x="357"/>
        <item x="358"/>
        <item x="359"/>
        <item x="360"/>
        <item x="361"/>
        <item x="362"/>
        <item x="363"/>
        <item m="1" x="509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1"/>
        <item x="382"/>
        <item x="383"/>
        <item x="384"/>
        <item x="385"/>
        <item x="386"/>
        <item x="491"/>
        <item x="493"/>
        <item x="495"/>
        <item x="485"/>
        <item x="489"/>
        <item x="500"/>
        <item x="393"/>
        <item x="477"/>
        <item x="245"/>
        <item x="380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73">
        <item x="58"/>
        <item x="60"/>
        <item x="38"/>
        <item m="1" x="70"/>
        <item x="45"/>
        <item x="55"/>
        <item x="53"/>
        <item x="57"/>
        <item x="66"/>
        <item x="67"/>
        <item x="15"/>
        <item x="12"/>
        <item x="36"/>
        <item x="17"/>
        <item x="14"/>
        <item x="19"/>
        <item x="6"/>
        <item x="3"/>
        <item x="16"/>
        <item x="2"/>
        <item x="37"/>
        <item x="8"/>
        <item x="21"/>
        <item x="4"/>
        <item x="13"/>
        <item x="64"/>
        <item x="9"/>
        <item x="11"/>
        <item x="25"/>
        <item m="1" x="71"/>
        <item m="1" x="72"/>
        <item x="65"/>
        <item x="61"/>
        <item x="32"/>
        <item x="5"/>
        <item x="33"/>
        <item x="59"/>
        <item x="56"/>
        <item x="43"/>
        <item x="31"/>
        <item x="68"/>
        <item x="46"/>
        <item x="26"/>
        <item x="49"/>
        <item x="35"/>
        <item x="24"/>
        <item x="22"/>
        <item x="27"/>
        <item x="44"/>
        <item x="34"/>
        <item x="7"/>
        <item x="48"/>
        <item x="0"/>
        <item x="10"/>
        <item x="54"/>
        <item x="50"/>
        <item x="51"/>
        <item x="52"/>
        <item x="28"/>
        <item x="20"/>
        <item x="29"/>
        <item x="41"/>
        <item x="23"/>
        <item x="18"/>
        <item x="42"/>
        <item x="1"/>
        <item x="30"/>
        <item x="39"/>
        <item x="40"/>
        <item x="62"/>
        <item x="63"/>
        <item x="69"/>
        <item x="47"/>
      </items>
    </pivotField>
    <pivotField axis="axisRow" compact="0" outline="0" subtotalTop="0" showAll="0" includeNewItemsInFilter="1" defaultSubtotal="0">
      <items count="59">
        <item x="42"/>
        <item x="40"/>
        <item x="39"/>
        <item x="7"/>
        <item x="17"/>
        <item x="29"/>
        <item x="18"/>
        <item x="2"/>
        <item x="30"/>
        <item x="23"/>
        <item x="21"/>
        <item x="16"/>
        <item x="13"/>
        <item x="6"/>
        <item x="28"/>
        <item x="0"/>
        <item x="20"/>
        <item x="11"/>
        <item x="26"/>
        <item x="27"/>
        <item x="44"/>
        <item x="45"/>
        <item x="4"/>
        <item x="8"/>
        <item x="15"/>
        <item x="5"/>
        <item m="1" x="56"/>
        <item m="1" x="58"/>
        <item m="1" x="57"/>
        <item x="54"/>
        <item x="51"/>
        <item x="52"/>
        <item x="50"/>
        <item x="55"/>
        <item x="14"/>
        <item x="1"/>
        <item x="43"/>
        <item x="37"/>
        <item x="34"/>
        <item x="35"/>
        <item x="33"/>
        <item x="31"/>
        <item x="41"/>
        <item x="38"/>
        <item x="10"/>
        <item x="9"/>
        <item x="24"/>
        <item x="12"/>
        <item x="32"/>
        <item x="36"/>
        <item x="19"/>
        <item x="46"/>
        <item x="25"/>
        <item x="3"/>
        <item x="22"/>
        <item x="53"/>
        <item x="49"/>
        <item x="47"/>
        <item x="48"/>
      </items>
    </pivotField>
    <pivotField axis="axisRow" compact="0" outline="0" subtotalTop="0" showAll="0" includeNewItemsInFilter="1" defaultSubtotal="0">
      <items count="40">
        <item x="20"/>
        <item x="26"/>
        <item m="1" x="38"/>
        <item x="25"/>
        <item x="0"/>
        <item m="1" x="35"/>
        <item m="1" x="36"/>
        <item x="7"/>
        <item m="1" x="39"/>
        <item x="2"/>
        <item x="5"/>
        <item x="16"/>
        <item x="8"/>
        <item x="3"/>
        <item m="1" x="37"/>
        <item x="23"/>
        <item m="1" x="34"/>
        <item x="30"/>
        <item x="14"/>
        <item x="19"/>
        <item x="17"/>
        <item x="15"/>
        <item m="1" x="33"/>
        <item x="28"/>
        <item m="1" x="32"/>
        <item x="12"/>
        <item x="6"/>
        <item x="27"/>
        <item x="4"/>
        <item x="13"/>
        <item x="29"/>
        <item m="1" x="31"/>
        <item x="18"/>
        <item x="10"/>
        <item x="1"/>
        <item x="9"/>
        <item x="21"/>
        <item x="22"/>
        <item x="11"/>
        <item x="24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4">
        <item m="1" x="3"/>
        <item x="1"/>
        <item x="0"/>
        <item m="1" x="2"/>
      </items>
    </pivotField>
    <pivotField axis="axisRow" compact="0" outline="0" subtotalTop="0" showAll="0" includeNewItemsInFilter="1" defaultSubtotal="0">
      <items count="32">
        <item x="30"/>
        <item x="21"/>
        <item x="3"/>
        <item x="13"/>
        <item x="1"/>
        <item x="16"/>
        <item x="23"/>
        <item x="28"/>
        <item x="17"/>
        <item x="18"/>
        <item x="5"/>
        <item x="19"/>
        <item x="26"/>
        <item x="12"/>
        <item x="7"/>
        <item x="0"/>
        <item x="9"/>
        <item x="20"/>
        <item x="24"/>
        <item x="8"/>
        <item x="11"/>
        <item x="29"/>
        <item x="10"/>
        <item x="14"/>
        <item x="6"/>
        <item x="2"/>
        <item x="4"/>
        <item x="15"/>
        <item x="22"/>
        <item x="25"/>
        <item x="31"/>
        <item x="27"/>
      </items>
    </pivotField>
    <pivotField axis="axisRow" compact="0" outline="0" subtotalTop="0" showAll="0" includeNewItemsInFilter="1" defaultSubtotal="0">
      <items count="36">
        <item x="30"/>
        <item x="4"/>
        <item x="21"/>
        <item x="7"/>
        <item x="3"/>
        <item x="0"/>
        <item m="1" x="35"/>
        <item x="24"/>
        <item x="23"/>
        <item x="28"/>
        <item x="17"/>
        <item x="15"/>
        <item x="20"/>
        <item x="10"/>
        <item x="12"/>
        <item x="22"/>
        <item x="14"/>
        <item x="19"/>
        <item x="8"/>
        <item x="5"/>
        <item x="26"/>
        <item x="9"/>
        <item x="25"/>
        <item m="1" x="34"/>
        <item x="29"/>
        <item x="11"/>
        <item m="1" x="33"/>
        <item x="1"/>
        <item x="2"/>
        <item x="6"/>
        <item x="13"/>
        <item x="16"/>
        <item x="18"/>
        <item x="31"/>
        <item x="32"/>
        <item x="27"/>
      </items>
    </pivotField>
    <pivotField axis="axisRow" compact="0" outline="0" subtotalTop="0" showAll="0" includeNewItemsInFilter="1" defaultSubtotal="0">
      <items count="23">
        <item x="12"/>
        <item x="8"/>
        <item x="5"/>
        <item m="1" x="17"/>
        <item m="1" x="16"/>
        <item m="1" x="19"/>
        <item m="1" x="20"/>
        <item m="1" x="22"/>
        <item m="1" x="18"/>
        <item m="1" x="15"/>
        <item x="0"/>
        <item x="3"/>
        <item x="4"/>
        <item m="1" x="14"/>
        <item x="1"/>
        <item x="2"/>
        <item m="1" x="21"/>
        <item x="6"/>
        <item x="7"/>
        <item x="9"/>
        <item x="11"/>
        <item x="13"/>
        <item x="10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32">
        <item m="1" x="31"/>
        <item x="9"/>
        <item x="16"/>
        <item x="17"/>
        <item x="18"/>
        <item x="8"/>
        <item x="24"/>
        <item x="0"/>
        <item x="4"/>
        <item x="5"/>
        <item x="22"/>
        <item m="1" x="30"/>
        <item x="6"/>
        <item x="13"/>
        <item x="15"/>
        <item m="1" x="28"/>
        <item x="1"/>
        <item x="2"/>
        <item x="3"/>
        <item x="7"/>
        <item x="10"/>
        <item x="11"/>
        <item x="12"/>
        <item x="21"/>
        <item x="23"/>
        <item x="25"/>
        <item x="27"/>
        <item x="26"/>
        <item x="14"/>
        <item x="20"/>
        <item m="1" x="29"/>
        <item x="19"/>
      </items>
    </pivotField>
    <pivotField axis="axisRow" compact="0" outline="0" subtotalTop="0" showAll="0" includeNewItemsInFilter="1" defaultSubtotal="0">
      <items count="43">
        <item m="1" x="40"/>
        <item x="6"/>
        <item x="21"/>
        <item m="1" x="41"/>
        <item m="1" x="31"/>
        <item m="1" x="35"/>
        <item x="22"/>
        <item m="1" x="36"/>
        <item m="1" x="33"/>
        <item x="0"/>
        <item m="1" x="38"/>
        <item m="1" x="42"/>
        <item x="16"/>
        <item m="1" x="39"/>
        <item m="1" x="37"/>
        <item m="1" x="34"/>
        <item x="9"/>
        <item x="20"/>
        <item x="15"/>
        <item x="14"/>
        <item m="1" x="30"/>
        <item m="1" x="32"/>
        <item x="13"/>
        <item x="3"/>
        <item x="1"/>
        <item x="2"/>
        <item x="4"/>
        <item x="5"/>
        <item x="7"/>
        <item x="8"/>
        <item x="10"/>
        <item x="11"/>
        <item x="12"/>
        <item x="19"/>
        <item x="23"/>
        <item x="25"/>
        <item x="26"/>
        <item x="27"/>
        <item x="28"/>
        <item x="24"/>
        <item x="18"/>
        <item m="1" x="29"/>
        <item x="17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10">
        <item x="7"/>
        <item x="2"/>
        <item x="1"/>
        <item x="0"/>
        <item x="3"/>
        <item m="1" x="9"/>
        <item x="5"/>
        <item x="6"/>
        <item x="4"/>
        <item m="1" x="8"/>
      </items>
    </pivotField>
    <pivotField axis="axisRow" compact="0" outline="0" subtotalTop="0" showAll="0" includeNewItemsInFilter="1" defaultSubtotal="0">
      <items count="12">
        <item x="10"/>
        <item x="3"/>
        <item x="4"/>
        <item x="6"/>
        <item x="0"/>
        <item x="8"/>
        <item x="5"/>
        <item x="2"/>
        <item x="9"/>
        <item x="1"/>
        <item x="7"/>
        <item m="1" x="11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9">
        <item x="7"/>
        <item x="6"/>
        <item x="5"/>
        <item x="0"/>
        <item x="2"/>
        <item x="3"/>
        <item x="1"/>
        <item x="8"/>
        <item x="4"/>
      </items>
    </pivotField>
    <pivotField axis="axisRow" compact="0" outline="0" subtotalTop="0" showAll="0" includeNewItemsInFilter="1" defaultSubtotal="0">
      <items count="5">
        <item x="4"/>
        <item x="3"/>
        <item x="1"/>
        <item x="0"/>
        <item x="2"/>
      </items>
    </pivotField>
    <pivotField axis="axisRow" compact="0" outline="0" subtotalTop="0" showAll="0" includeNewItemsInFilter="1" defaultSubtotal="0">
      <items count="7">
        <item x="6"/>
        <item x="5"/>
        <item x="3"/>
        <item x="1"/>
        <item x="0"/>
        <item x="2"/>
        <item x="4"/>
      </items>
    </pivotField>
    <pivotField axis="axisRow" compact="0" outline="0" subtotalTop="0" showAll="0" includeNewItemsInFilter="1" defaultSubtotal="0">
      <items count="6">
        <item x="4"/>
        <item x="3"/>
        <item x="1"/>
        <item x="0"/>
        <item x="2"/>
        <item m="1" x="5"/>
      </items>
    </pivotField>
    <pivotField axis="axisRow" compact="0" outline="0" subtotalTop="0" showAll="0" includeNewItemsInFilter="1" defaultSubtotal="0">
      <items count="37">
        <item x="25"/>
        <item m="1" x="31"/>
        <item x="7"/>
        <item x="4"/>
        <item x="9"/>
        <item x="14"/>
        <item x="2"/>
        <item x="10"/>
        <item x="1"/>
        <item x="17"/>
        <item x="5"/>
        <item x="15"/>
        <item x="12"/>
        <item x="3"/>
        <item x="8"/>
        <item x="6"/>
        <item x="18"/>
        <item m="1" x="36"/>
        <item m="1" x="32"/>
        <item m="1" x="35"/>
        <item x="13"/>
        <item x="16"/>
        <item x="0"/>
        <item x="11"/>
        <item x="20"/>
        <item x="21"/>
        <item x="22"/>
        <item x="23"/>
        <item m="1" x="34"/>
        <item m="1" x="33"/>
        <item x="19"/>
        <item x="24"/>
        <item x="26"/>
        <item x="27"/>
        <item x="28"/>
        <item x="29"/>
        <item x="30"/>
      </items>
    </pivotField>
    <pivotField compact="0" outline="0" subtotalTop="0" showAll="0" includeNewItemsInFilter="1" defaultSubtotal="0"/>
  </pivotFields>
  <rowFields count="19">
    <field x="3"/>
    <field x="5"/>
    <field x="7"/>
    <field x="0"/>
    <field x="9"/>
    <field x="8"/>
    <field x="18"/>
    <field x="20"/>
    <field x="19"/>
    <field x="22"/>
    <field x="23"/>
    <field x="27"/>
    <field x="35"/>
    <field x="17"/>
    <field x="28"/>
    <field x="31"/>
    <field x="32"/>
    <field x="33"/>
    <field x="34"/>
  </rowFields>
  <rowItems count="411">
    <i>
      <x v="1"/>
      <x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1"/>
      <x v="52"/>
      <x v="3"/>
      <x v="4"/>
      <x v="15"/>
      <x v="15"/>
      <x v="10"/>
      <x v="5"/>
      <x v="7"/>
      <x v="9"/>
      <x v="3"/>
      <x v="22"/>
      <x v="2"/>
      <x v="4"/>
      <x v="3"/>
      <x v="3"/>
      <x v="4"/>
      <x v="3"/>
    </i>
    <i r="1">
      <x v="2"/>
      <x v="65"/>
      <x v="3"/>
      <x v="4"/>
      <x v="15"/>
      <x v="4"/>
      <x v="10"/>
      <x v="27"/>
      <x v="7"/>
      <x v="9"/>
      <x v="3"/>
      <x v="22"/>
      <x v="2"/>
      <x v="4"/>
      <x v="3"/>
      <x v="3"/>
      <x v="4"/>
      <x v="3"/>
    </i>
    <i r="1">
      <x v="3"/>
      <x v="19"/>
      <x v="5"/>
      <x v="34"/>
      <x v="35"/>
      <x v="25"/>
      <x v="14"/>
      <x v="28"/>
      <x v="16"/>
      <x v="24"/>
      <x v="2"/>
      <x v="8"/>
      <x v="2"/>
      <x v="9"/>
      <x v="3"/>
      <x v="2"/>
      <x v="3"/>
      <x v="2"/>
    </i>
    <i r="1">
      <x v="7"/>
      <x v="52"/>
      <x v="3"/>
      <x v="4"/>
      <x v="15"/>
      <x v="15"/>
      <x v="10"/>
      <x v="5"/>
      <x v="7"/>
      <x v="9"/>
      <x v="3"/>
      <x v="22"/>
      <x v="2"/>
      <x v="4"/>
      <x v="3"/>
      <x v="3"/>
      <x v="4"/>
      <x v="3"/>
    </i>
    <i r="1">
      <x v="8"/>
      <x v="34"/>
      <x v="3"/>
      <x v="4"/>
      <x v="7"/>
      <x v="26"/>
      <x v="10"/>
      <x v="1"/>
      <x v="7"/>
      <x v="9"/>
      <x v="3"/>
      <x v="22"/>
      <x v="2"/>
      <x v="4"/>
      <x v="3"/>
      <x v="3"/>
      <x v="4"/>
      <x v="3"/>
    </i>
    <i r="2">
      <x v="52"/>
      <x v="3"/>
      <x v="4"/>
      <x v="7"/>
      <x v="15"/>
      <x v="10"/>
      <x v="5"/>
      <x v="7"/>
      <x v="9"/>
      <x v="3"/>
      <x v="22"/>
      <x v="2"/>
      <x v="4"/>
      <x v="3"/>
      <x v="3"/>
      <x v="4"/>
      <x v="3"/>
    </i>
    <i r="2">
      <x v="65"/>
      <x v="3"/>
      <x v="4"/>
      <x v="53"/>
      <x v="2"/>
      <x v="10"/>
      <x v="4"/>
      <x v="7"/>
      <x v="9"/>
      <x v="3"/>
      <x v="22"/>
      <x v="2"/>
      <x v="4"/>
      <x v="3"/>
      <x v="3"/>
      <x v="4"/>
      <x v="3"/>
    </i>
    <i r="1">
      <x v="9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10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11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12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13"/>
      <x v="50"/>
      <x v="3"/>
      <x v="9"/>
      <x v="22"/>
      <x v="10"/>
      <x v="10"/>
      <x v="19"/>
      <x v="7"/>
      <x v="25"/>
      <x v="1"/>
      <x v="22"/>
      <x v="2"/>
      <x v="4"/>
      <x v="3"/>
      <x v="3"/>
      <x v="5"/>
      <x v="3"/>
    </i>
    <i r="1">
      <x v="14"/>
      <x v="19"/>
      <x v="5"/>
      <x v="34"/>
      <x v="35"/>
      <x v="25"/>
      <x v="14"/>
      <x v="28"/>
      <x v="16"/>
      <x v="24"/>
      <x v="2"/>
      <x v="8"/>
      <x v="2"/>
      <x v="9"/>
      <x v="3"/>
      <x v="2"/>
      <x v="3"/>
      <x v="2"/>
    </i>
    <i r="1">
      <x v="15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16"/>
      <x v="21"/>
      <x v="5"/>
      <x v="34"/>
      <x v="35"/>
      <x v="25"/>
      <x v="14"/>
      <x v="28"/>
      <x v="16"/>
      <x v="24"/>
      <x v="2"/>
      <x v="10"/>
      <x v="2"/>
      <x v="9"/>
      <x v="3"/>
      <x v="2"/>
      <x v="3"/>
      <x v="2"/>
    </i>
    <i r="1">
      <x v="17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67"/>
      <x v="19"/>
      <x v="5"/>
      <x v="34"/>
      <x v="35"/>
      <x v="25"/>
      <x v="14"/>
      <x v="28"/>
      <x v="16"/>
      <x v="24"/>
      <x v="2"/>
      <x v="8"/>
      <x v="2"/>
      <x v="9"/>
      <x v="3"/>
      <x v="2"/>
      <x v="3"/>
      <x v="2"/>
    </i>
    <i r="1">
      <x v="68"/>
      <x v="50"/>
      <x v="3"/>
      <x v="9"/>
      <x v="22"/>
      <x v="19"/>
      <x v="10"/>
      <x v="19"/>
      <x v="7"/>
      <x v="25"/>
      <x v="1"/>
      <x v="22"/>
      <x v="2"/>
      <x v="4"/>
      <x v="3"/>
      <x v="3"/>
      <x v="5"/>
      <x v="3"/>
    </i>
    <i r="1">
      <x v="80"/>
      <x v="16"/>
      <x v="5"/>
      <x v="34"/>
      <x v="35"/>
      <x v="25"/>
      <x v="14"/>
      <x v="28"/>
      <x v="16"/>
      <x v="24"/>
      <x v="2"/>
      <x v="23"/>
      <x v="2"/>
      <x v="9"/>
      <x v="3"/>
      <x v="2"/>
      <x v="3"/>
      <x v="2"/>
    </i>
    <i r="1">
      <x v="81"/>
      <x v="53"/>
      <x v="3"/>
      <x v="9"/>
      <x v="22"/>
      <x v="16"/>
      <x v="10"/>
      <x v="21"/>
      <x v="7"/>
      <x v="27"/>
      <x v="1"/>
      <x v="22"/>
      <x v="2"/>
      <x v="4"/>
      <x v="3"/>
      <x v="3"/>
      <x v="5"/>
      <x v="3"/>
    </i>
    <i r="1">
      <x v="88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89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90"/>
      <x v="52"/>
      <x v="3"/>
      <x v="4"/>
      <x v="15"/>
      <x v="15"/>
      <x v="10"/>
      <x v="5"/>
      <x v="7"/>
      <x v="9"/>
      <x v="3"/>
      <x v="22"/>
      <x v="2"/>
      <x v="4"/>
      <x v="3"/>
      <x v="3"/>
      <x v="4"/>
      <x v="3"/>
    </i>
    <i r="1">
      <x v="92"/>
      <x v="52"/>
      <x v="3"/>
      <x v="4"/>
      <x v="53"/>
      <x v="19"/>
      <x v="10"/>
      <x v="21"/>
      <x v="7"/>
      <x v="9"/>
      <x v="3"/>
      <x v="22"/>
      <x v="2"/>
      <x v="4"/>
      <x v="3"/>
      <x v="3"/>
      <x v="4"/>
      <x v="3"/>
    </i>
    <i r="1">
      <x v="93"/>
      <x v="52"/>
      <x v="3"/>
      <x v="4"/>
      <x v="15"/>
      <x v="15"/>
      <x v="10"/>
      <x v="13"/>
      <x v="7"/>
      <x v="9"/>
      <x v="3"/>
      <x v="22"/>
      <x v="2"/>
      <x v="4"/>
      <x v="3"/>
      <x v="3"/>
      <x v="4"/>
      <x v="3"/>
    </i>
    <i r="1">
      <x v="94"/>
      <x v="52"/>
      <x v="3"/>
      <x v="4"/>
      <x v="45"/>
      <x v="15"/>
      <x v="10"/>
      <x v="3"/>
      <x v="7"/>
      <x v="9"/>
      <x v="3"/>
      <x v="22"/>
      <x v="2"/>
      <x v="4"/>
      <x v="3"/>
      <x v="3"/>
      <x v="4"/>
      <x v="3"/>
    </i>
    <i r="1">
      <x v="95"/>
      <x v="52"/>
      <x v="3"/>
      <x v="4"/>
      <x v="45"/>
      <x v="15"/>
      <x v="10"/>
      <x v="5"/>
      <x v="7"/>
      <x v="9"/>
      <x v="3"/>
      <x v="22"/>
      <x v="2"/>
      <x v="4"/>
      <x v="3"/>
      <x v="3"/>
      <x v="4"/>
      <x v="3"/>
    </i>
    <i r="1">
      <x v="97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98"/>
      <x v="50"/>
      <x v="3"/>
      <x v="9"/>
      <x v="22"/>
      <x v="16"/>
      <x v="10"/>
      <x v="21"/>
      <x v="7"/>
      <x v="25"/>
      <x v="1"/>
      <x v="22"/>
      <x v="2"/>
      <x v="4"/>
      <x v="3"/>
      <x v="3"/>
      <x v="5"/>
      <x v="3"/>
    </i>
    <i r="1">
      <x v="99"/>
      <x v="50"/>
      <x v="3"/>
      <x v="9"/>
      <x v="22"/>
      <x v="20"/>
      <x v="10"/>
      <x v="21"/>
      <x v="7"/>
      <x v="25"/>
      <x v="1"/>
      <x v="22"/>
      <x v="2"/>
      <x v="4"/>
      <x v="3"/>
      <x v="3"/>
      <x v="5"/>
      <x v="3"/>
    </i>
    <i r="1">
      <x v="100"/>
      <x v="50"/>
      <x v="3"/>
      <x v="9"/>
      <x v="22"/>
      <x v="16"/>
      <x v="10"/>
      <x v="21"/>
      <x v="7"/>
      <x v="27"/>
      <x v="1"/>
      <x v="22"/>
      <x v="2"/>
      <x v="4"/>
      <x v="3"/>
      <x v="3"/>
      <x v="5"/>
      <x v="3"/>
    </i>
    <i r="1">
      <x v="101"/>
      <x v="53"/>
      <x v="22"/>
      <x v="34"/>
      <x v="35"/>
      <x v="13"/>
      <x v="11"/>
      <x v="25"/>
      <x v="16"/>
      <x v="24"/>
      <x v="2"/>
      <x v="23"/>
      <x v="2"/>
      <x v="9"/>
      <x v="3"/>
      <x v="2"/>
      <x v="3"/>
      <x v="2"/>
    </i>
    <i r="1">
      <x v="102"/>
      <x v="65"/>
      <x v="3"/>
      <x v="4"/>
      <x v="44"/>
      <x v="3"/>
      <x v="10"/>
      <x v="5"/>
      <x v="7"/>
      <x v="9"/>
      <x v="3"/>
      <x v="22"/>
      <x v="2"/>
      <x v="4"/>
      <x v="3"/>
      <x v="3"/>
      <x v="4"/>
      <x v="3"/>
    </i>
    <i r="1">
      <x v="103"/>
      <x v="52"/>
      <x v="3"/>
      <x v="4"/>
      <x v="44"/>
      <x v="15"/>
      <x v="10"/>
      <x v="5"/>
      <x v="9"/>
      <x v="9"/>
      <x v="3"/>
      <x v="22"/>
      <x v="2"/>
      <x v="4"/>
      <x v="3"/>
      <x v="3"/>
      <x v="4"/>
      <x v="3"/>
    </i>
    <i r="1">
      <x v="104"/>
      <x v="19"/>
      <x v="5"/>
      <x v="34"/>
      <x v="35"/>
      <x v="25"/>
      <x v="14"/>
      <x v="28"/>
      <x v="16"/>
      <x v="24"/>
      <x v="2"/>
      <x v="8"/>
      <x v="2"/>
      <x v="9"/>
      <x v="3"/>
      <x v="2"/>
      <x v="3"/>
      <x v="2"/>
    </i>
    <i r="1">
      <x v="105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106"/>
      <x v="63"/>
      <x v="4"/>
      <x v="34"/>
      <x v="17"/>
      <x v="23"/>
      <x v="12"/>
      <x v="28"/>
      <x v="12"/>
      <x v="24"/>
      <x v="2"/>
      <x v="20"/>
      <x v="2"/>
      <x v="2"/>
      <x v="3"/>
      <x v="2"/>
      <x v="3"/>
      <x v="2"/>
    </i>
    <i r="1">
      <x v="107"/>
      <x v="53"/>
      <x v="3"/>
      <x v="4"/>
      <x v="53"/>
      <x v="15"/>
      <x v="10"/>
      <x v="14"/>
      <x v="7"/>
      <x v="9"/>
      <x v="3"/>
      <x v="22"/>
      <x v="2"/>
      <x v="4"/>
      <x v="3"/>
      <x v="3"/>
      <x v="4"/>
      <x v="3"/>
    </i>
    <i r="1">
      <x v="108"/>
      <x v="53"/>
      <x v="3"/>
      <x v="4"/>
      <x v="53"/>
      <x v="15"/>
      <x v="10"/>
      <x v="14"/>
      <x v="7"/>
      <x v="9"/>
      <x v="3"/>
      <x v="22"/>
      <x v="2"/>
      <x v="4"/>
      <x v="3"/>
      <x v="3"/>
      <x v="4"/>
      <x v="3"/>
    </i>
    <i r="1">
      <x v="115"/>
      <x v="52"/>
      <x v="3"/>
      <x v="4"/>
      <x v="47"/>
      <x v="15"/>
      <x v="10"/>
      <x v="5"/>
      <x v="7"/>
      <x v="9"/>
      <x v="3"/>
      <x v="22"/>
      <x v="2"/>
      <x v="4"/>
      <x v="3"/>
      <x v="3"/>
      <x v="4"/>
      <x v="3"/>
    </i>
    <i r="1">
      <x v="116"/>
      <x v="52"/>
      <x v="3"/>
      <x v="4"/>
      <x v="15"/>
      <x v="15"/>
      <x v="10"/>
      <x v="5"/>
      <x v="7"/>
      <x v="9"/>
      <x v="3"/>
      <x v="22"/>
      <x v="2"/>
      <x v="4"/>
      <x v="3"/>
      <x v="3"/>
      <x v="4"/>
      <x v="3"/>
    </i>
    <i r="1">
      <x v="117"/>
      <x v="52"/>
      <x v="3"/>
      <x v="4"/>
      <x v="15"/>
      <x v="15"/>
      <x v="10"/>
      <x v="5"/>
      <x v="7"/>
      <x v="9"/>
      <x v="3"/>
      <x v="22"/>
      <x v="2"/>
      <x v="4"/>
      <x v="3"/>
      <x v="3"/>
      <x v="4"/>
      <x v="3"/>
    </i>
    <i r="1">
      <x v="118"/>
      <x v="10"/>
      <x v="4"/>
      <x v="34"/>
      <x v="35"/>
      <x v="25"/>
      <x v="14"/>
      <x v="28"/>
      <x v="16"/>
      <x v="24"/>
      <x v="2"/>
      <x v="15"/>
      <x v="2"/>
      <x v="9"/>
      <x v="3"/>
      <x v="2"/>
      <x v="3"/>
      <x v="2"/>
    </i>
    <i r="1">
      <x v="120"/>
      <x v="59"/>
      <x v="3"/>
      <x v="4"/>
      <x v="12"/>
      <x v="27"/>
      <x v="10"/>
      <x v="30"/>
      <x v="19"/>
      <x v="9"/>
      <x v="3"/>
      <x v="22"/>
      <x v="2"/>
      <x v="6"/>
      <x v="4"/>
      <x v="3"/>
      <x v="4"/>
      <x v="3"/>
    </i>
    <i r="1">
      <x v="121"/>
      <x v="21"/>
      <x v="5"/>
      <x v="34"/>
      <x v="35"/>
      <x v="25"/>
      <x v="14"/>
      <x v="28"/>
      <x v="16"/>
      <x v="24"/>
      <x v="2"/>
      <x v="10"/>
      <x v="2"/>
      <x v="9"/>
      <x v="3"/>
      <x v="2"/>
      <x v="3"/>
      <x v="2"/>
    </i>
    <i r="1">
      <x v="122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147"/>
      <x v="21"/>
      <x v="5"/>
      <x v="34"/>
      <x v="35"/>
      <x v="25"/>
      <x v="14"/>
      <x v="28"/>
      <x v="16"/>
      <x v="24"/>
      <x v="2"/>
      <x v="10"/>
      <x v="2"/>
      <x v="9"/>
      <x v="3"/>
      <x v="2"/>
      <x v="3"/>
      <x v="2"/>
    </i>
    <i r="1">
      <x v="148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149"/>
      <x v="21"/>
      <x v="5"/>
      <x v="34"/>
      <x v="35"/>
      <x v="25"/>
      <x v="14"/>
      <x v="28"/>
      <x v="16"/>
      <x v="24"/>
      <x v="2"/>
      <x v="10"/>
      <x v="2"/>
      <x v="9"/>
      <x v="3"/>
      <x v="2"/>
      <x v="3"/>
      <x v="2"/>
    </i>
    <i r="1">
      <x v="157"/>
      <x v="22"/>
      <x v="5"/>
      <x v="34"/>
      <x v="35"/>
      <x v="25"/>
      <x v="14"/>
      <x v="28"/>
      <x v="16"/>
      <x v="24"/>
      <x v="2"/>
      <x v="11"/>
      <x v="2"/>
      <x v="9"/>
      <x v="3"/>
      <x v="2"/>
      <x v="3"/>
      <x v="2"/>
    </i>
    <i r="1">
      <x v="158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159"/>
      <x v="52"/>
      <x v="3"/>
      <x v="4"/>
      <x v="15"/>
      <x v="15"/>
      <x v="10"/>
      <x v="5"/>
      <x v="7"/>
      <x v="9"/>
      <x v="3"/>
      <x v="22"/>
      <x v="2"/>
      <x v="4"/>
      <x v="3"/>
      <x v="3"/>
      <x v="4"/>
      <x v="3"/>
    </i>
    <i r="2">
      <x v="65"/>
      <x v="3"/>
      <x v="4"/>
      <x v="15"/>
      <x v="5"/>
      <x v="10"/>
      <x v="5"/>
      <x v="7"/>
      <x v="9"/>
      <x v="3"/>
      <x v="22"/>
      <x v="2"/>
      <x v="4"/>
      <x v="3"/>
      <x v="3"/>
      <x v="4"/>
      <x v="3"/>
    </i>
    <i r="1">
      <x v="161"/>
      <x v="52"/>
      <x v="3"/>
      <x v="4"/>
      <x v="53"/>
      <x v="8"/>
      <x v="10"/>
      <x v="5"/>
      <x v="7"/>
      <x v="9"/>
      <x v="3"/>
      <x v="22"/>
      <x v="2"/>
      <x v="4"/>
      <x v="3"/>
      <x v="3"/>
      <x v="4"/>
      <x v="3"/>
    </i>
    <i r="1">
      <x v="162"/>
      <x v="53"/>
      <x v="3"/>
      <x v="10"/>
      <x v="34"/>
      <x v="9"/>
      <x v="2"/>
      <x v="16"/>
      <x v="5"/>
      <x v="1"/>
      <x v="3"/>
      <x v="22"/>
      <x v="2"/>
      <x v="9"/>
      <x v="3"/>
      <x v="3"/>
      <x v="4"/>
      <x v="3"/>
    </i>
    <i r="1">
      <x v="165"/>
      <x v="16"/>
      <x v="5"/>
      <x v="34"/>
      <x v="35"/>
      <x v="25"/>
      <x v="14"/>
      <x v="28"/>
      <x v="16"/>
      <x v="24"/>
      <x v="2"/>
      <x v="23"/>
      <x v="2"/>
      <x v="9"/>
      <x v="3"/>
      <x v="2"/>
      <x v="3"/>
      <x v="2"/>
    </i>
    <i r="1">
      <x v="166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175"/>
      <x v="19"/>
      <x v="5"/>
      <x v="34"/>
      <x v="35"/>
      <x v="25"/>
      <x v="14"/>
      <x v="28"/>
      <x v="16"/>
      <x v="24"/>
      <x v="2"/>
      <x v="8"/>
      <x v="2"/>
      <x v="9"/>
      <x v="3"/>
      <x v="2"/>
      <x v="3"/>
      <x v="2"/>
    </i>
    <i r="1">
      <x v="178"/>
      <x v="45"/>
      <x v="3"/>
      <x v="7"/>
      <x v="34"/>
      <x v="17"/>
      <x v="10"/>
      <x v="11"/>
      <x v="1"/>
      <x v="23"/>
      <x v="3"/>
      <x v="22"/>
      <x v="2"/>
      <x v="4"/>
      <x v="3"/>
      <x v="3"/>
      <x v="4"/>
      <x v="3"/>
    </i>
    <i r="1">
      <x v="179"/>
      <x v="45"/>
      <x v="3"/>
      <x v="7"/>
      <x v="34"/>
      <x v="17"/>
      <x v="10"/>
      <x v="11"/>
      <x v="1"/>
      <x v="23"/>
      <x v="3"/>
      <x v="22"/>
      <x v="2"/>
      <x v="4"/>
      <x v="3"/>
      <x v="3"/>
      <x v="4"/>
      <x v="3"/>
    </i>
    <i r="1">
      <x v="180"/>
      <x v="45"/>
      <x v="3"/>
      <x v="7"/>
      <x v="34"/>
      <x v="17"/>
      <x v="10"/>
      <x v="11"/>
      <x v="1"/>
      <x v="23"/>
      <x v="3"/>
      <x v="22"/>
      <x v="2"/>
      <x v="4"/>
      <x v="3"/>
      <x v="3"/>
      <x v="4"/>
      <x v="3"/>
    </i>
    <i r="1">
      <x v="181"/>
      <x v="45"/>
      <x v="3"/>
      <x v="7"/>
      <x v="34"/>
      <x v="17"/>
      <x v="10"/>
      <x v="11"/>
      <x v="1"/>
      <x v="23"/>
      <x v="3"/>
      <x v="22"/>
      <x v="2"/>
      <x v="4"/>
      <x v="3"/>
      <x v="3"/>
      <x v="4"/>
      <x v="3"/>
    </i>
    <i r="1">
      <x v="182"/>
      <x v="45"/>
      <x v="3"/>
      <x v="7"/>
      <x v="34"/>
      <x v="17"/>
      <x v="10"/>
      <x v="11"/>
      <x v="1"/>
      <x v="23"/>
      <x v="3"/>
      <x v="22"/>
      <x v="2"/>
      <x v="4"/>
      <x v="3"/>
      <x v="3"/>
      <x v="4"/>
      <x v="3"/>
    </i>
    <i r="1">
      <x v="189"/>
      <x v="18"/>
      <x v="5"/>
      <x v="34"/>
      <x v="35"/>
      <x v="25"/>
      <x v="14"/>
      <x v="28"/>
      <x v="16"/>
      <x v="24"/>
      <x v="2"/>
      <x v="7"/>
      <x v="2"/>
      <x v="9"/>
      <x v="3"/>
      <x v="2"/>
      <x v="3"/>
      <x v="2"/>
    </i>
    <i r="1">
      <x v="190"/>
      <x v="18"/>
      <x v="5"/>
      <x v="34"/>
      <x v="35"/>
      <x v="25"/>
      <x v="14"/>
      <x v="28"/>
      <x v="16"/>
      <x v="24"/>
      <x v="2"/>
      <x v="7"/>
      <x v="2"/>
      <x v="9"/>
      <x v="3"/>
      <x v="2"/>
      <x v="3"/>
      <x v="2"/>
    </i>
    <i r="1">
      <x v="191"/>
      <x v="18"/>
      <x v="5"/>
      <x v="34"/>
      <x v="35"/>
      <x v="25"/>
      <x v="14"/>
      <x v="28"/>
      <x v="16"/>
      <x v="24"/>
      <x v="2"/>
      <x v="7"/>
      <x v="2"/>
      <x v="9"/>
      <x v="3"/>
      <x v="2"/>
      <x v="3"/>
      <x v="2"/>
    </i>
    <i r="1">
      <x v="208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209"/>
      <x v="52"/>
      <x v="3"/>
      <x v="4"/>
      <x v="44"/>
      <x v="15"/>
      <x v="10"/>
      <x v="5"/>
      <x v="7"/>
      <x v="9"/>
      <x v="3"/>
      <x v="22"/>
      <x v="2"/>
      <x v="4"/>
      <x v="3"/>
      <x v="3"/>
      <x v="4"/>
      <x v="3"/>
    </i>
    <i r="1">
      <x v="210"/>
      <x v="52"/>
      <x v="3"/>
      <x v="4"/>
      <x v="53"/>
      <x v="15"/>
      <x v="10"/>
      <x v="11"/>
      <x v="7"/>
      <x v="9"/>
      <x v="3"/>
      <x v="22"/>
      <x v="2"/>
      <x v="4"/>
      <x v="3"/>
      <x v="3"/>
      <x v="4"/>
      <x v="3"/>
    </i>
    <i r="1">
      <x v="212"/>
      <x v="42"/>
      <x v="3"/>
      <x v="4"/>
      <x v="3"/>
      <x v="15"/>
      <x v="17"/>
      <x v="10"/>
      <x v="7"/>
      <x v="9"/>
      <x v="3"/>
      <x v="22"/>
      <x v="2"/>
      <x v="4"/>
      <x v="3"/>
      <x v="3"/>
      <x v="4"/>
      <x v="3"/>
    </i>
    <i r="1">
      <x v="214"/>
      <x v="18"/>
      <x v="5"/>
      <x v="34"/>
      <x v="35"/>
      <x v="25"/>
      <x v="14"/>
      <x v="28"/>
      <x v="16"/>
      <x v="24"/>
      <x v="2"/>
      <x v="7"/>
      <x v="2"/>
      <x v="9"/>
      <x v="3"/>
      <x v="2"/>
      <x v="3"/>
      <x v="2"/>
    </i>
    <i r="1">
      <x v="215"/>
      <x v="52"/>
      <x v="3"/>
      <x v="4"/>
      <x v="15"/>
      <x v="15"/>
      <x v="10"/>
      <x v="5"/>
      <x v="7"/>
      <x v="9"/>
      <x v="3"/>
      <x v="22"/>
      <x v="2"/>
      <x v="4"/>
      <x v="3"/>
      <x v="3"/>
      <x v="4"/>
      <x v="3"/>
    </i>
    <i r="1">
      <x v="216"/>
      <x v="58"/>
      <x v="3"/>
      <x v="35"/>
      <x v="50"/>
      <x v="28"/>
      <x v="10"/>
      <x v="32"/>
      <x v="20"/>
      <x v="30"/>
      <x v="3"/>
      <x v="22"/>
      <x v="2"/>
      <x v="10"/>
      <x v="3"/>
      <x v="3"/>
      <x v="4"/>
      <x v="3"/>
    </i>
    <i r="2">
      <x v="60"/>
      <x v="5"/>
      <x v="34"/>
      <x v="35"/>
      <x v="25"/>
      <x v="14"/>
      <x v="28"/>
      <x v="16"/>
      <x v="24"/>
      <x v="2"/>
      <x v="21"/>
      <x v="2"/>
      <x v="9"/>
      <x v="3"/>
      <x v="2"/>
      <x v="3"/>
      <x v="2"/>
    </i>
    <i r="1">
      <x v="218"/>
      <x v="19"/>
      <x v="5"/>
      <x v="34"/>
      <x v="35"/>
      <x v="25"/>
      <x v="14"/>
      <x v="28"/>
      <x v="16"/>
      <x v="24"/>
      <x v="2"/>
      <x v="8"/>
      <x v="2"/>
      <x v="9"/>
      <x v="3"/>
      <x v="2"/>
      <x v="3"/>
      <x v="2"/>
    </i>
    <i r="1">
      <x v="219"/>
      <x v="39"/>
      <x v="3"/>
      <x v="4"/>
      <x v="15"/>
      <x v="15"/>
      <x v="10"/>
      <x v="1"/>
      <x v="7"/>
      <x v="9"/>
      <x v="3"/>
      <x v="22"/>
      <x v="2"/>
      <x v="4"/>
      <x v="3"/>
      <x v="3"/>
      <x v="4"/>
      <x v="3"/>
    </i>
    <i r="2">
      <x v="66"/>
      <x v="3"/>
      <x v="4"/>
      <x v="15"/>
      <x v="15"/>
      <x v="10"/>
      <x v="1"/>
      <x v="7"/>
      <x v="9"/>
      <x v="3"/>
      <x v="22"/>
      <x v="2"/>
      <x v="4"/>
      <x v="3"/>
      <x v="3"/>
      <x v="4"/>
      <x v="3"/>
    </i>
    <i r="1">
      <x v="220"/>
      <x v="33"/>
      <x v="3"/>
      <x v="4"/>
      <x v="15"/>
      <x v="15"/>
      <x v="10"/>
      <x v="1"/>
      <x v="7"/>
      <x v="9"/>
      <x v="3"/>
      <x v="22"/>
      <x v="2"/>
      <x v="4"/>
      <x v="3"/>
      <x v="3"/>
      <x v="4"/>
      <x v="3"/>
    </i>
    <i r="2">
      <x v="35"/>
      <x v="3"/>
      <x v="4"/>
      <x v="15"/>
      <x v="15"/>
      <x v="10"/>
      <x v="1"/>
      <x v="7"/>
      <x v="9"/>
      <x v="3"/>
      <x v="22"/>
      <x v="2"/>
      <x v="4"/>
      <x v="3"/>
      <x v="3"/>
      <x v="4"/>
      <x v="3"/>
    </i>
    <i r="2">
      <x v="52"/>
      <x v="3"/>
      <x v="4"/>
      <x v="16"/>
      <x v="15"/>
      <x v="10"/>
      <x v="1"/>
      <x v="7"/>
      <x v="9"/>
      <x v="3"/>
      <x v="22"/>
      <x v="2"/>
      <x v="4"/>
      <x v="3"/>
      <x v="3"/>
      <x v="4"/>
      <x v="3"/>
    </i>
    <i r="1">
      <x v="224"/>
      <x v="52"/>
      <x v="3"/>
      <x v="4"/>
      <x v="53"/>
      <x v="15"/>
      <x v="10"/>
      <x v="5"/>
      <x v="7"/>
      <x v="9"/>
      <x v="3"/>
      <x v="22"/>
      <x v="2"/>
      <x v="4"/>
      <x v="3"/>
      <x v="3"/>
      <x v="4"/>
      <x v="3"/>
    </i>
    <i r="1">
      <x v="225"/>
      <x v="50"/>
      <x v="3"/>
      <x v="9"/>
      <x v="22"/>
      <x v="14"/>
      <x v="10"/>
      <x v="21"/>
      <x v="7"/>
      <x v="31"/>
      <x v="1"/>
      <x v="22"/>
      <x v="2"/>
      <x v="4"/>
      <x v="3"/>
      <x v="3"/>
      <x v="5"/>
      <x v="3"/>
    </i>
    <i r="1">
      <x v="228"/>
      <x v="21"/>
      <x v="5"/>
      <x v="34"/>
      <x v="35"/>
      <x v="25"/>
      <x v="14"/>
      <x v="28"/>
      <x v="16"/>
      <x v="24"/>
      <x v="2"/>
      <x v="10"/>
      <x v="2"/>
      <x v="9"/>
      <x v="3"/>
      <x v="2"/>
      <x v="3"/>
      <x v="2"/>
    </i>
    <i r="1">
      <x v="234"/>
      <x v="10"/>
      <x v="4"/>
      <x v="34"/>
      <x v="35"/>
      <x v="25"/>
      <x v="14"/>
      <x v="28"/>
      <x v="16"/>
      <x v="24"/>
      <x v="2"/>
      <x v="15"/>
      <x v="2"/>
      <x v="9"/>
      <x v="3"/>
      <x v="2"/>
      <x v="3"/>
      <x v="2"/>
    </i>
    <i r="1">
      <x v="236"/>
      <x v="10"/>
      <x v="4"/>
      <x v="34"/>
      <x v="35"/>
      <x v="25"/>
      <x v="14"/>
      <x v="28"/>
      <x v="16"/>
      <x v="24"/>
      <x v="2"/>
      <x v="15"/>
      <x v="2"/>
      <x v="9"/>
      <x v="3"/>
      <x v="2"/>
      <x v="3"/>
      <x v="2"/>
    </i>
    <i r="1">
      <x v="237"/>
      <x v="53"/>
      <x v="3"/>
      <x v="4"/>
      <x v="54"/>
      <x v="15"/>
      <x v="10"/>
      <x v="11"/>
      <x v="8"/>
      <x v="9"/>
      <x v="3"/>
      <x v="22"/>
      <x v="2"/>
      <x v="4"/>
      <x v="3"/>
      <x v="3"/>
      <x v="4"/>
      <x v="3"/>
    </i>
    <i r="1">
      <x v="240"/>
      <x v="11"/>
      <x v="10"/>
      <x v="34"/>
      <x v="35"/>
      <x v="25"/>
      <x v="14"/>
      <x v="28"/>
      <x v="16"/>
      <x v="24"/>
      <x v="2"/>
      <x v="2"/>
      <x v="2"/>
      <x v="9"/>
      <x v="3"/>
      <x v="2"/>
      <x v="3"/>
      <x v="2"/>
    </i>
    <i r="1">
      <x v="241"/>
      <x v="44"/>
      <x v="3"/>
      <x v="7"/>
      <x v="34"/>
      <x v="17"/>
      <x v="10"/>
      <x v="17"/>
      <x v="22"/>
      <x v="22"/>
      <x v="3"/>
      <x v="22"/>
      <x v="2"/>
      <x v="4"/>
      <x v="3"/>
      <x v="3"/>
      <x v="4"/>
      <x v="3"/>
    </i>
    <i r="1">
      <x v="244"/>
      <x v="10"/>
      <x v="4"/>
      <x v="34"/>
      <x v="35"/>
      <x v="25"/>
      <x v="14"/>
      <x v="28"/>
      <x v="16"/>
      <x v="24"/>
      <x v="2"/>
      <x v="15"/>
      <x v="2"/>
      <x v="9"/>
      <x v="3"/>
      <x v="2"/>
      <x v="3"/>
      <x v="2"/>
    </i>
    <i r="1">
      <x v="246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247"/>
      <x v="35"/>
      <x v="3"/>
      <x v="38"/>
      <x v="44"/>
      <x v="15"/>
      <x v="10"/>
      <x v="1"/>
      <x v="7"/>
      <x v="9"/>
      <x v="3"/>
      <x v="22"/>
      <x v="2"/>
      <x v="4"/>
      <x v="3"/>
      <x v="3"/>
      <x v="4"/>
      <x v="3"/>
    </i>
    <i r="2">
      <x v="52"/>
      <x v="3"/>
      <x v="4"/>
      <x v="15"/>
      <x v="15"/>
      <x v="10"/>
      <x v="12"/>
      <x v="13"/>
      <x v="9"/>
      <x v="3"/>
      <x v="22"/>
      <x v="2"/>
      <x v="4"/>
      <x v="3"/>
      <x v="3"/>
      <x v="4"/>
      <x v="3"/>
    </i>
    <i r="1">
      <x v="248"/>
      <x v="18"/>
      <x v="5"/>
      <x v="34"/>
      <x v="35"/>
      <x v="25"/>
      <x v="14"/>
      <x v="28"/>
      <x v="16"/>
      <x v="24"/>
      <x v="2"/>
      <x v="7"/>
      <x v="2"/>
      <x v="9"/>
      <x v="3"/>
      <x v="2"/>
      <x v="3"/>
      <x v="2"/>
    </i>
    <i r="1">
      <x v="250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251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257"/>
      <x v="52"/>
      <x v="3"/>
      <x v="4"/>
      <x v="44"/>
      <x v="15"/>
      <x v="10"/>
      <x v="11"/>
      <x v="7"/>
      <x v="9"/>
      <x v="3"/>
      <x v="22"/>
      <x v="2"/>
      <x v="4"/>
      <x v="3"/>
      <x v="3"/>
      <x v="4"/>
      <x v="3"/>
    </i>
    <i r="1">
      <x v="258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262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263"/>
      <x v="19"/>
      <x v="5"/>
      <x v="34"/>
      <x v="35"/>
      <x v="25"/>
      <x v="14"/>
      <x v="28"/>
      <x v="16"/>
      <x v="24"/>
      <x v="2"/>
      <x v="8"/>
      <x v="2"/>
      <x v="9"/>
      <x v="3"/>
      <x v="2"/>
      <x v="3"/>
      <x v="2"/>
    </i>
    <i r="1">
      <x v="264"/>
      <x v="11"/>
      <x v="10"/>
      <x v="34"/>
      <x v="35"/>
      <x v="25"/>
      <x v="14"/>
      <x v="28"/>
      <x v="16"/>
      <x v="24"/>
      <x v="2"/>
      <x v="2"/>
      <x v="2"/>
      <x v="9"/>
      <x v="3"/>
      <x v="2"/>
      <x v="3"/>
      <x v="2"/>
    </i>
    <i r="1">
      <x v="265"/>
      <x v="10"/>
      <x v="4"/>
      <x v="34"/>
      <x v="35"/>
      <x v="25"/>
      <x v="14"/>
      <x v="28"/>
      <x v="16"/>
      <x v="24"/>
      <x v="2"/>
      <x v="15"/>
      <x v="2"/>
      <x v="9"/>
      <x v="3"/>
      <x v="2"/>
      <x v="3"/>
      <x v="2"/>
    </i>
    <i r="2">
      <x v="18"/>
      <x v="5"/>
      <x v="34"/>
      <x v="35"/>
      <x v="25"/>
      <x v="14"/>
      <x v="28"/>
      <x v="16"/>
      <x v="24"/>
      <x v="2"/>
      <x v="7"/>
      <x v="2"/>
      <x v="9"/>
      <x v="3"/>
      <x v="2"/>
      <x v="3"/>
      <x v="2"/>
    </i>
    <i r="1">
      <x v="266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271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272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273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281"/>
      <x v="19"/>
      <x v="5"/>
      <x v="34"/>
      <x v="35"/>
      <x v="25"/>
      <x v="14"/>
      <x v="28"/>
      <x v="16"/>
      <x v="24"/>
      <x v="2"/>
      <x v="8"/>
      <x v="2"/>
      <x v="9"/>
      <x v="3"/>
      <x v="2"/>
      <x v="3"/>
      <x v="2"/>
    </i>
    <i r="1">
      <x v="285"/>
      <x v="20"/>
      <x v="5"/>
      <x v="34"/>
      <x v="35"/>
      <x v="25"/>
      <x v="14"/>
      <x v="28"/>
      <x v="16"/>
      <x v="24"/>
      <x v="2"/>
      <x v="9"/>
      <x v="2"/>
      <x v="9"/>
      <x v="3"/>
      <x v="2"/>
      <x v="3"/>
      <x v="2"/>
    </i>
    <i r="1">
      <x v="286"/>
      <x v="52"/>
      <x v="3"/>
      <x v="4"/>
      <x v="15"/>
      <x v="15"/>
      <x v="10"/>
      <x v="5"/>
      <x v="7"/>
      <x v="9"/>
      <x v="3"/>
      <x v="22"/>
      <x v="2"/>
      <x v="4"/>
      <x v="3"/>
      <x v="3"/>
      <x v="4"/>
      <x v="3"/>
    </i>
    <i r="1">
      <x v="287"/>
      <x v="52"/>
      <x v="3"/>
      <x v="4"/>
      <x v="44"/>
      <x v="15"/>
      <x v="10"/>
      <x v="11"/>
      <x v="7"/>
      <x v="9"/>
      <x v="3"/>
      <x v="22"/>
      <x v="2"/>
      <x v="4"/>
      <x v="3"/>
      <x v="3"/>
      <x v="4"/>
      <x v="3"/>
    </i>
    <i r="2">
      <x v="65"/>
      <x v="3"/>
      <x v="4"/>
      <x v="44"/>
      <x v="3"/>
      <x v="10"/>
      <x v="5"/>
      <x v="7"/>
      <x v="9"/>
      <x v="3"/>
      <x v="22"/>
      <x v="2"/>
      <x v="4"/>
      <x v="3"/>
      <x v="3"/>
      <x v="4"/>
      <x v="3"/>
    </i>
    <i r="1">
      <x v="288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292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293"/>
      <x v="52"/>
      <x v="3"/>
      <x v="4"/>
      <x v="46"/>
      <x v="15"/>
      <x v="10"/>
      <x v="12"/>
      <x v="7"/>
      <x v="9"/>
      <x v="3"/>
      <x v="22"/>
      <x v="2"/>
      <x v="4"/>
      <x v="3"/>
      <x v="3"/>
      <x v="4"/>
      <x v="3"/>
    </i>
    <i r="1">
      <x v="294"/>
      <x v="65"/>
      <x v="3"/>
      <x v="4"/>
      <x v="46"/>
      <x v="6"/>
      <x v="10"/>
      <x v="5"/>
      <x v="7"/>
      <x v="9"/>
      <x v="3"/>
      <x v="22"/>
      <x v="2"/>
      <x v="4"/>
      <x v="3"/>
      <x v="3"/>
      <x v="4"/>
      <x v="3"/>
    </i>
    <i r="1">
      <x v="295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2">
      <x v="53"/>
      <x v="3"/>
      <x v="4"/>
      <x v="53"/>
      <x v="15"/>
      <x v="10"/>
      <x v="11"/>
      <x v="7"/>
      <x v="9"/>
      <x v="3"/>
      <x v="22"/>
      <x v="2"/>
      <x v="4"/>
      <x v="3"/>
      <x v="3"/>
      <x v="4"/>
      <x v="3"/>
    </i>
    <i r="1">
      <x v="296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2">
      <x v="52"/>
      <x v="3"/>
      <x v="9"/>
      <x v="22"/>
      <x v="18"/>
      <x v="10"/>
      <x v="15"/>
      <x v="7"/>
      <x v="27"/>
      <x v="3"/>
      <x v="22"/>
      <x v="2"/>
      <x v="4"/>
      <x v="3"/>
      <x v="3"/>
      <x v="5"/>
      <x v="3"/>
    </i>
    <i r="1">
      <x v="297"/>
      <x v="18"/>
      <x v="5"/>
      <x v="34"/>
      <x v="35"/>
      <x v="25"/>
      <x v="14"/>
      <x v="28"/>
      <x v="16"/>
      <x v="24"/>
      <x v="2"/>
      <x v="7"/>
      <x v="2"/>
      <x v="9"/>
      <x v="3"/>
      <x v="2"/>
      <x v="3"/>
      <x v="2"/>
    </i>
    <i r="1">
      <x v="298"/>
      <x v="18"/>
      <x v="5"/>
      <x v="34"/>
      <x v="35"/>
      <x v="25"/>
      <x v="14"/>
      <x v="28"/>
      <x v="16"/>
      <x v="24"/>
      <x v="2"/>
      <x v="7"/>
      <x v="2"/>
      <x v="9"/>
      <x v="3"/>
      <x v="2"/>
      <x v="3"/>
      <x v="2"/>
    </i>
    <i r="1">
      <x v="301"/>
      <x v="2"/>
      <x v="3"/>
      <x v="4"/>
      <x v="53"/>
      <x v="15"/>
      <x v="10"/>
      <x v="8"/>
      <x v="7"/>
      <x v="9"/>
      <x v="3"/>
      <x v="22"/>
      <x v="2"/>
      <x v="4"/>
      <x v="3"/>
      <x v="3"/>
      <x v="4"/>
      <x v="3"/>
    </i>
    <i r="2">
      <x v="35"/>
      <x v="3"/>
      <x v="4"/>
      <x v="52"/>
      <x v="15"/>
      <x v="10"/>
      <x v="8"/>
      <x v="7"/>
      <x v="9"/>
      <x v="3"/>
      <x v="22"/>
      <x v="2"/>
      <x v="4"/>
      <x v="3"/>
      <x v="3"/>
      <x v="4"/>
      <x v="3"/>
    </i>
    <i r="2">
      <x v="39"/>
      <x v="3"/>
      <x v="4"/>
      <x v="52"/>
      <x v="15"/>
      <x v="10"/>
      <x v="1"/>
      <x v="7"/>
      <x v="9"/>
      <x v="3"/>
      <x v="22"/>
      <x v="2"/>
      <x v="4"/>
      <x v="3"/>
      <x v="3"/>
      <x v="4"/>
      <x v="3"/>
    </i>
    <i r="2">
      <x v="52"/>
      <x v="3"/>
      <x v="4"/>
      <x v="44"/>
      <x v="15"/>
      <x v="10"/>
      <x v="5"/>
      <x v="14"/>
      <x v="9"/>
      <x v="3"/>
      <x v="22"/>
      <x v="2"/>
      <x v="4"/>
      <x v="3"/>
      <x v="3"/>
      <x v="4"/>
      <x v="3"/>
    </i>
    <i r="2">
      <x v="65"/>
      <x v="3"/>
      <x v="4"/>
      <x v="53"/>
      <x v="6"/>
      <x v="10"/>
      <x v="5"/>
      <x v="7"/>
      <x v="9"/>
      <x v="3"/>
      <x v="22"/>
      <x v="2"/>
      <x v="4"/>
      <x v="3"/>
      <x v="3"/>
      <x v="4"/>
      <x v="3"/>
    </i>
    <i r="1">
      <x v="302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320"/>
      <x v="52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398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403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449"/>
      <x v="52"/>
      <x v="3"/>
      <x v="4"/>
      <x v="46"/>
      <x v="15"/>
      <x v="10"/>
      <x v="12"/>
      <x v="7"/>
      <x v="9"/>
      <x v="3"/>
      <x v="22"/>
      <x v="2"/>
      <x v="4"/>
      <x v="3"/>
      <x v="3"/>
      <x v="4"/>
      <x v="3"/>
    </i>
    <i r="2">
      <x v="65"/>
      <x v="3"/>
      <x v="4"/>
      <x v="46"/>
      <x v="6"/>
      <x v="10"/>
      <x v="5"/>
      <x v="7"/>
      <x v="9"/>
      <x v="3"/>
      <x v="22"/>
      <x v="2"/>
      <x v="4"/>
      <x v="3"/>
      <x v="3"/>
      <x v="4"/>
      <x v="3"/>
    </i>
    <i r="1">
      <x v="450"/>
      <x v="53"/>
      <x v="3"/>
      <x v="9"/>
      <x v="22"/>
      <x v="16"/>
      <x v="10"/>
      <x v="21"/>
      <x v="7"/>
      <x v="25"/>
      <x v="1"/>
      <x v="22"/>
      <x v="2"/>
      <x v="4"/>
      <x v="3"/>
      <x v="3"/>
      <x v="5"/>
      <x v="3"/>
    </i>
    <i r="1">
      <x v="452"/>
      <x v="18"/>
      <x v="5"/>
      <x v="34"/>
      <x v="35"/>
      <x v="25"/>
      <x v="14"/>
      <x v="28"/>
      <x v="16"/>
      <x v="24"/>
      <x v="2"/>
      <x v="7"/>
      <x v="2"/>
      <x v="9"/>
      <x v="3"/>
      <x v="2"/>
      <x v="3"/>
      <x v="2"/>
    </i>
    <i r="1">
      <x v="455"/>
      <x v="19"/>
      <x v="5"/>
      <x v="34"/>
      <x v="35"/>
      <x v="25"/>
      <x v="14"/>
      <x v="28"/>
      <x v="16"/>
      <x v="24"/>
      <x v="2"/>
      <x v="8"/>
      <x v="2"/>
      <x v="9"/>
      <x v="3"/>
      <x v="2"/>
      <x v="3"/>
      <x v="2"/>
    </i>
    <i r="1">
      <x v="462"/>
      <x v="10"/>
      <x v="4"/>
      <x v="34"/>
      <x v="35"/>
      <x v="25"/>
      <x v="14"/>
      <x v="28"/>
      <x v="16"/>
      <x v="24"/>
      <x v="2"/>
      <x v="15"/>
      <x v="2"/>
      <x v="9"/>
      <x v="3"/>
      <x v="2"/>
      <x v="3"/>
      <x v="2"/>
    </i>
    <i r="2">
      <x v="19"/>
      <x v="5"/>
      <x v="34"/>
      <x v="35"/>
      <x v="25"/>
      <x v="14"/>
      <x v="28"/>
      <x v="16"/>
      <x v="24"/>
      <x v="2"/>
      <x v="8"/>
      <x v="2"/>
      <x v="9"/>
      <x v="3"/>
      <x v="2"/>
      <x v="3"/>
      <x v="2"/>
    </i>
    <i r="1">
      <x v="466"/>
      <x v="18"/>
      <x v="5"/>
      <x v="34"/>
      <x v="35"/>
      <x v="25"/>
      <x v="14"/>
      <x v="28"/>
      <x v="16"/>
      <x v="24"/>
      <x v="2"/>
      <x v="7"/>
      <x v="2"/>
      <x v="9"/>
      <x v="3"/>
      <x v="2"/>
      <x v="3"/>
      <x v="2"/>
    </i>
    <i r="1">
      <x v="467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469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470"/>
      <x v="38"/>
      <x v="3"/>
      <x v="9"/>
      <x v="22"/>
      <x v="29"/>
      <x v="10"/>
      <x v="8"/>
      <x v="18"/>
      <x v="26"/>
      <x v="1"/>
      <x v="22"/>
      <x v="2"/>
      <x v="5"/>
      <x v="5"/>
      <x v="3"/>
      <x v="2"/>
      <x v="3"/>
    </i>
    <i r="1">
      <x v="471"/>
      <x v="53"/>
      <x v="3"/>
      <x v="9"/>
      <x v="22"/>
      <x v="16"/>
      <x v="1"/>
      <x v="7"/>
      <x v="18"/>
      <x v="26"/>
      <x v="1"/>
      <x v="22"/>
      <x v="2"/>
      <x v="4"/>
      <x v="3"/>
      <x v="3"/>
      <x v="5"/>
      <x v="3"/>
    </i>
    <i r="1">
      <x v="472"/>
      <x v="48"/>
      <x v="3"/>
      <x v="4"/>
      <x v="3"/>
      <x v="12"/>
      <x v="19"/>
      <x v="22"/>
      <x v="2"/>
      <x v="9"/>
      <x v="3"/>
      <x v="22"/>
      <x v="2"/>
      <x v="4"/>
      <x v="3"/>
      <x v="3"/>
      <x v="4"/>
      <x v="3"/>
    </i>
    <i r="1">
      <x v="473"/>
      <x v="48"/>
      <x v="3"/>
      <x v="4"/>
      <x v="3"/>
      <x v="16"/>
      <x v="19"/>
      <x v="20"/>
      <x v="3"/>
      <x v="9"/>
      <x v="3"/>
      <x v="22"/>
      <x v="2"/>
      <x v="4"/>
      <x v="3"/>
      <x v="3"/>
      <x v="4"/>
      <x v="3"/>
    </i>
    <i r="1">
      <x v="474"/>
      <x v="4"/>
      <x v="11"/>
      <x v="34"/>
      <x v="35"/>
      <x v="25"/>
      <x v="14"/>
      <x v="28"/>
      <x v="16"/>
      <x v="24"/>
      <x v="2"/>
      <x v="16"/>
      <x v="2"/>
      <x v="9"/>
      <x v="3"/>
      <x v="2"/>
      <x v="3"/>
      <x v="2"/>
    </i>
    <i r="1">
      <x v="476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478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2">
      <x v="52"/>
      <x v="3"/>
      <x v="4"/>
      <x v="53"/>
      <x v="15"/>
      <x v="10"/>
      <x v="5"/>
      <x v="7"/>
      <x v="9"/>
      <x v="3"/>
      <x v="22"/>
      <x v="2"/>
      <x v="4"/>
      <x v="3"/>
      <x v="3"/>
      <x v="4"/>
      <x v="3"/>
    </i>
    <i r="1">
      <x v="479"/>
      <x v="52"/>
      <x v="3"/>
      <x v="4"/>
      <x v="15"/>
      <x v="15"/>
      <x v="10"/>
      <x v="5"/>
      <x v="7"/>
      <x v="9"/>
      <x v="3"/>
      <x v="22"/>
      <x v="2"/>
      <x v="4"/>
      <x v="3"/>
      <x v="3"/>
      <x v="4"/>
      <x v="3"/>
    </i>
    <i r="1">
      <x v="480"/>
      <x v="52"/>
      <x v="3"/>
      <x v="4"/>
      <x v="3"/>
      <x v="15"/>
      <x v="10"/>
      <x v="11"/>
      <x v="7"/>
      <x v="9"/>
      <x v="3"/>
      <x v="22"/>
      <x v="2"/>
      <x v="4"/>
      <x v="3"/>
      <x v="3"/>
      <x v="4"/>
      <x v="3"/>
    </i>
    <i r="1">
      <x v="481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482"/>
      <x v="52"/>
      <x v="3"/>
      <x v="4"/>
      <x v="3"/>
      <x v="15"/>
      <x v="10"/>
      <x v="16"/>
      <x v="7"/>
      <x v="9"/>
      <x v="3"/>
      <x v="22"/>
      <x v="2"/>
      <x v="4"/>
      <x v="3"/>
      <x v="3"/>
      <x v="4"/>
      <x v="3"/>
    </i>
    <i r="1">
      <x v="483"/>
      <x v="10"/>
      <x v="4"/>
      <x v="34"/>
      <x v="35"/>
      <x v="25"/>
      <x v="14"/>
      <x v="28"/>
      <x v="16"/>
      <x v="24"/>
      <x v="2"/>
      <x v="15"/>
      <x v="2"/>
      <x v="9"/>
      <x v="3"/>
      <x v="2"/>
      <x v="3"/>
      <x v="2"/>
    </i>
    <i r="1">
      <x v="496"/>
      <x v="52"/>
      <x v="3"/>
      <x v="4"/>
      <x v="15"/>
      <x v="15"/>
      <x v="10"/>
      <x v="11"/>
      <x v="4"/>
      <x v="9"/>
      <x v="3"/>
      <x v="22"/>
      <x v="2"/>
      <x v="4"/>
      <x v="3"/>
      <x v="3"/>
      <x v="4"/>
      <x v="3"/>
    </i>
    <i r="2">
      <x v="65"/>
      <x v="3"/>
      <x v="4"/>
      <x v="15"/>
      <x v="2"/>
      <x v="10"/>
      <x v="5"/>
      <x v="7"/>
      <x v="9"/>
      <x v="3"/>
      <x v="22"/>
      <x v="2"/>
      <x v="4"/>
      <x v="3"/>
      <x v="3"/>
      <x v="4"/>
      <x v="3"/>
    </i>
    <i r="1">
      <x v="497"/>
      <x v="41"/>
      <x v="3"/>
      <x v="4"/>
      <x v="44"/>
      <x v="24"/>
      <x v="10"/>
      <x v="1"/>
      <x v="7"/>
      <x v="9"/>
      <x v="3"/>
      <x v="22"/>
      <x v="2"/>
      <x v="4"/>
      <x v="3"/>
      <x v="3"/>
      <x v="4"/>
      <x v="3"/>
    </i>
    <i r="1">
      <x v="501"/>
      <x v="51"/>
      <x v="3"/>
      <x v="4"/>
      <x v="3"/>
      <x v="15"/>
      <x v="20"/>
      <x v="9"/>
      <x v="7"/>
      <x v="9"/>
      <x v="3"/>
      <x v="22"/>
      <x v="1"/>
      <x v="4"/>
      <x v="3"/>
      <x v="3"/>
      <x v="4"/>
      <x v="3"/>
    </i>
    <i r="1">
      <x v="502"/>
      <x v="10"/>
      <x v="4"/>
      <x v="34"/>
      <x v="35"/>
      <x v="25"/>
      <x v="14"/>
      <x v="28"/>
      <x v="16"/>
      <x v="24"/>
      <x v="2"/>
      <x v="15"/>
      <x v="2"/>
      <x v="9"/>
      <x v="3"/>
      <x v="2"/>
      <x v="3"/>
      <x v="2"/>
    </i>
    <i r="1">
      <x v="503"/>
      <x v="53"/>
      <x v="3"/>
      <x v="4"/>
      <x v="3"/>
      <x v="24"/>
      <x v="10"/>
      <x v="11"/>
      <x v="29"/>
      <x v="40"/>
      <x v="3"/>
      <x v="22"/>
      <x v="2"/>
      <x v="4"/>
      <x v="3"/>
      <x v="3"/>
      <x v="4"/>
      <x v="3"/>
    </i>
    <i r="1">
      <x v="505"/>
      <x v="20"/>
      <x v="5"/>
      <x v="34"/>
      <x v="35"/>
      <x v="25"/>
      <x v="14"/>
      <x v="28"/>
      <x v="16"/>
      <x v="24"/>
      <x v="2"/>
      <x v="9"/>
      <x v="2"/>
      <x v="9"/>
      <x v="3"/>
      <x v="2"/>
      <x v="3"/>
      <x v="2"/>
    </i>
    <i r="1">
      <x v="515"/>
      <x v="53"/>
      <x v="3"/>
      <x v="4"/>
      <x v="3"/>
      <x v="24"/>
      <x v="10"/>
      <x v="11"/>
      <x v="28"/>
      <x v="26"/>
      <x v="3"/>
      <x v="22"/>
      <x v="2"/>
      <x v="4"/>
      <x v="3"/>
      <x v="2"/>
      <x v="3"/>
      <x v="2"/>
    </i>
    <i>
      <x v="3"/>
      <x v="4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18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85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87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153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154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163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164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167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168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169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170"/>
      <x v="46"/>
      <x v="3"/>
      <x v="26"/>
      <x v="24"/>
      <x v="11"/>
      <x v="10"/>
      <x v="11"/>
      <x v="7"/>
      <x v="28"/>
      <x v="3"/>
      <x v="22"/>
      <x v="2"/>
      <x v="3"/>
      <x v="3"/>
      <x v="3"/>
      <x v="4"/>
      <x v="3"/>
    </i>
    <i r="1">
      <x v="177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184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199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200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201"/>
      <x v="16"/>
      <x v="5"/>
      <x v="34"/>
      <x v="35"/>
      <x v="25"/>
      <x v="14"/>
      <x v="28"/>
      <x v="16"/>
      <x v="24"/>
      <x v="2"/>
      <x v="8"/>
      <x v="2"/>
      <x v="9"/>
      <x v="3"/>
      <x v="2"/>
      <x v="3"/>
      <x v="2"/>
    </i>
    <i r="1">
      <x v="202"/>
      <x v="19"/>
      <x v="5"/>
      <x v="34"/>
      <x v="35"/>
      <x v="25"/>
      <x v="14"/>
      <x v="28"/>
      <x v="16"/>
      <x v="24"/>
      <x v="2"/>
      <x v="8"/>
      <x v="2"/>
      <x v="9"/>
      <x v="3"/>
      <x v="2"/>
      <x v="3"/>
      <x v="2"/>
    </i>
    <i r="1">
      <x v="203"/>
      <x v="19"/>
      <x v="5"/>
      <x v="34"/>
      <x v="35"/>
      <x v="25"/>
      <x v="14"/>
      <x v="28"/>
      <x v="16"/>
      <x v="24"/>
      <x v="2"/>
      <x v="8"/>
      <x v="2"/>
      <x v="9"/>
      <x v="3"/>
      <x v="2"/>
      <x v="3"/>
      <x v="2"/>
    </i>
    <i r="1">
      <x v="204"/>
      <x v="19"/>
      <x v="5"/>
      <x v="34"/>
      <x v="35"/>
      <x v="25"/>
      <x v="14"/>
      <x v="28"/>
      <x v="16"/>
      <x v="24"/>
      <x v="2"/>
      <x v="8"/>
      <x v="2"/>
      <x v="9"/>
      <x v="3"/>
      <x v="2"/>
      <x v="3"/>
      <x v="2"/>
    </i>
    <i r="1">
      <x v="205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206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207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211"/>
      <x v="46"/>
      <x v="3"/>
      <x v="26"/>
      <x v="4"/>
      <x v="11"/>
      <x v="10"/>
      <x v="11"/>
      <x v="7"/>
      <x v="28"/>
      <x v="3"/>
      <x v="22"/>
      <x v="2"/>
      <x v="3"/>
      <x v="3"/>
      <x v="3"/>
      <x v="4"/>
      <x v="3"/>
    </i>
    <i r="1">
      <x v="213"/>
      <x v="47"/>
      <x v="3"/>
      <x v="12"/>
      <x v="6"/>
      <x v="1"/>
      <x v="10"/>
      <x v="11"/>
      <x v="7"/>
      <x v="16"/>
      <x v="3"/>
      <x v="22"/>
      <x v="2"/>
      <x v="3"/>
      <x v="3"/>
      <x v="3"/>
      <x v="4"/>
      <x v="3"/>
    </i>
    <i r="1">
      <x v="226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229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249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253"/>
      <x v="19"/>
      <x v="5"/>
      <x v="34"/>
      <x v="35"/>
      <x v="25"/>
      <x v="14"/>
      <x v="28"/>
      <x v="16"/>
      <x v="24"/>
      <x v="2"/>
      <x v="8"/>
      <x v="2"/>
      <x v="9"/>
      <x v="3"/>
      <x v="2"/>
      <x v="3"/>
      <x v="2"/>
    </i>
    <i r="1">
      <x v="254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259"/>
      <x v="46"/>
      <x v="3"/>
      <x v="26"/>
      <x v="53"/>
      <x v="11"/>
      <x v="10"/>
      <x v="11"/>
      <x v="7"/>
      <x v="28"/>
      <x v="3"/>
      <x v="22"/>
      <x v="2"/>
      <x v="3"/>
      <x v="3"/>
      <x v="3"/>
      <x v="4"/>
      <x v="3"/>
    </i>
    <i r="1">
      <x v="261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267"/>
      <x v="47"/>
      <x v="3"/>
      <x v="25"/>
      <x v="9"/>
      <x v="1"/>
      <x v="10"/>
      <x v="11"/>
      <x v="7"/>
      <x v="19"/>
      <x v="3"/>
      <x v="22"/>
      <x v="2"/>
      <x v="3"/>
      <x v="3"/>
      <x v="3"/>
      <x v="4"/>
      <x v="3"/>
    </i>
    <i r="1">
      <x v="268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269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270"/>
      <x v="46"/>
      <x v="3"/>
      <x v="25"/>
      <x v="9"/>
      <x v="1"/>
      <x v="10"/>
      <x v="2"/>
      <x v="7"/>
      <x v="18"/>
      <x v="3"/>
      <x v="22"/>
      <x v="2"/>
      <x v="7"/>
      <x v="3"/>
      <x v="3"/>
      <x v="4"/>
      <x v="3"/>
    </i>
    <i r="1">
      <x v="299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300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399"/>
      <x v="47"/>
      <x v="3"/>
      <x v="25"/>
      <x v="8"/>
      <x v="1"/>
      <x v="10"/>
      <x v="11"/>
      <x v="7"/>
      <x v="12"/>
      <x v="3"/>
      <x v="22"/>
      <x v="2"/>
      <x v="3"/>
      <x v="3"/>
      <x v="3"/>
      <x v="4"/>
      <x v="3"/>
    </i>
    <i r="1">
      <x v="456"/>
      <x v="46"/>
      <x v="3"/>
      <x v="26"/>
      <x v="4"/>
      <x v="11"/>
      <x v="10"/>
      <x v="11"/>
      <x v="7"/>
      <x v="28"/>
      <x v="3"/>
      <x v="22"/>
      <x v="2"/>
      <x v="3"/>
      <x v="3"/>
      <x v="3"/>
      <x v="4"/>
      <x v="3"/>
    </i>
    <i r="1">
      <x v="463"/>
      <x v="46"/>
      <x v="3"/>
      <x v="26"/>
      <x v="4"/>
      <x v="11"/>
      <x v="10"/>
      <x v="11"/>
      <x v="7"/>
      <x v="28"/>
      <x v="3"/>
      <x v="22"/>
      <x v="2"/>
      <x v="3"/>
      <x v="3"/>
      <x v="3"/>
      <x v="4"/>
      <x v="3"/>
    </i>
    <i r="1">
      <x v="468"/>
      <x v="10"/>
      <x v="4"/>
      <x v="34"/>
      <x v="35"/>
      <x v="25"/>
      <x v="14"/>
      <x v="28"/>
      <x v="16"/>
      <x v="24"/>
      <x v="2"/>
      <x v="15"/>
      <x v="2"/>
      <x v="9"/>
      <x v="3"/>
      <x v="2"/>
      <x v="3"/>
      <x v="2"/>
    </i>
    <i r="1">
      <x v="493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494"/>
      <x v="17"/>
      <x v="5"/>
      <x v="34"/>
      <x v="35"/>
      <x v="25"/>
      <x v="14"/>
      <x v="28"/>
      <x v="16"/>
      <x v="24"/>
      <x v="2"/>
      <x v="6"/>
      <x v="2"/>
      <x v="9"/>
      <x v="3"/>
      <x v="2"/>
      <x v="3"/>
      <x v="2"/>
    </i>
    <i r="1">
      <x v="495"/>
      <x v="19"/>
      <x v="5"/>
      <x v="34"/>
      <x v="35"/>
      <x v="25"/>
      <x v="14"/>
      <x v="28"/>
      <x v="16"/>
      <x v="24"/>
      <x v="2"/>
      <x v="8"/>
      <x v="2"/>
      <x v="9"/>
      <x v="3"/>
      <x v="2"/>
      <x v="3"/>
      <x v="2"/>
    </i>
    <i r="1">
      <x v="504"/>
      <x v="43"/>
      <x v="3"/>
      <x v="18"/>
      <x v="48"/>
      <x v="7"/>
      <x v="10"/>
      <x v="1"/>
      <x v="7"/>
      <x v="33"/>
      <x v="3"/>
      <x v="22"/>
      <x v="2"/>
      <x v="8"/>
      <x v="3"/>
      <x v="3"/>
      <x v="4"/>
      <x v="3"/>
    </i>
    <i>
      <x v="4"/>
      <x v="23"/>
      <x v="27"/>
      <x v="2"/>
      <x v="34"/>
      <x v="35"/>
      <x v="25"/>
      <x v="14"/>
      <x v="28"/>
      <x v="16"/>
      <x v="24"/>
      <x v="2"/>
      <x v="15"/>
      <x v="2"/>
      <x v="9"/>
      <x v="3"/>
      <x v="2"/>
      <x v="3"/>
      <x v="2"/>
    </i>
    <i r="1">
      <x v="24"/>
      <x v="11"/>
      <x v="10"/>
      <x v="34"/>
      <x v="35"/>
      <x v="25"/>
      <x v="14"/>
      <x v="28"/>
      <x v="16"/>
      <x v="24"/>
      <x v="2"/>
      <x v="2"/>
      <x v="2"/>
      <x v="9"/>
      <x v="3"/>
      <x v="2"/>
      <x v="3"/>
      <x v="2"/>
    </i>
    <i r="1">
      <x v="25"/>
      <x v="24"/>
      <x v="7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26"/>
      <x v="11"/>
      <x v="10"/>
      <x v="34"/>
      <x v="35"/>
      <x v="25"/>
      <x v="14"/>
      <x v="28"/>
      <x v="16"/>
      <x v="24"/>
      <x v="2"/>
      <x v="2"/>
      <x v="2"/>
      <x v="9"/>
      <x v="3"/>
      <x v="2"/>
      <x v="3"/>
      <x v="2"/>
    </i>
    <i r="1">
      <x v="27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28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29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30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31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32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33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34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35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36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37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38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39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40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41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42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43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44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45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46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47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48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49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50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51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52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53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54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55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2">
      <x v="53"/>
      <x v="3"/>
      <x v="9"/>
      <x v="22"/>
      <x v="14"/>
      <x v="10"/>
      <x v="18"/>
      <x v="18"/>
      <x v="26"/>
      <x v="1"/>
      <x v="22"/>
      <x v="2"/>
      <x v="9"/>
      <x v="3"/>
      <x v="3"/>
      <x v="5"/>
      <x v="3"/>
    </i>
    <i r="1">
      <x v="56"/>
      <x v="10"/>
      <x v="4"/>
      <x v="34"/>
      <x v="35"/>
      <x v="25"/>
      <x v="14"/>
      <x v="28"/>
      <x v="16"/>
      <x v="24"/>
      <x v="2"/>
      <x v="15"/>
      <x v="2"/>
      <x v="9"/>
      <x v="3"/>
      <x v="2"/>
      <x v="3"/>
      <x v="2"/>
    </i>
    <i r="1">
      <x v="57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58"/>
      <x v="18"/>
      <x v="5"/>
      <x v="34"/>
      <x v="35"/>
      <x v="25"/>
      <x v="14"/>
      <x v="28"/>
      <x v="16"/>
      <x v="24"/>
      <x v="2"/>
      <x v="7"/>
      <x v="2"/>
      <x v="9"/>
      <x v="3"/>
      <x v="2"/>
      <x v="3"/>
      <x v="2"/>
    </i>
    <i r="1">
      <x v="59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64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65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69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71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72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73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74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75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76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77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78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86"/>
      <x v="10"/>
      <x v="4"/>
      <x v="34"/>
      <x v="35"/>
      <x v="25"/>
      <x v="14"/>
      <x v="28"/>
      <x v="16"/>
      <x v="24"/>
      <x v="2"/>
      <x v="15"/>
      <x v="2"/>
      <x v="9"/>
      <x v="3"/>
      <x v="2"/>
      <x v="3"/>
      <x v="2"/>
    </i>
    <i r="1">
      <x v="96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123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150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160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171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172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173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176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185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186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187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188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222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223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238"/>
      <x v="10"/>
      <x v="4"/>
      <x v="34"/>
      <x v="35"/>
      <x v="25"/>
      <x v="14"/>
      <x v="28"/>
      <x v="16"/>
      <x v="24"/>
      <x v="2"/>
      <x v="15"/>
      <x v="2"/>
      <x v="9"/>
      <x v="3"/>
      <x v="2"/>
      <x v="3"/>
      <x v="2"/>
    </i>
    <i r="1">
      <x v="239"/>
      <x v="10"/>
      <x v="4"/>
      <x v="34"/>
      <x v="35"/>
      <x v="25"/>
      <x v="14"/>
      <x v="28"/>
      <x v="16"/>
      <x v="24"/>
      <x v="2"/>
      <x v="15"/>
      <x v="2"/>
      <x v="9"/>
      <x v="3"/>
      <x v="2"/>
      <x v="3"/>
      <x v="2"/>
    </i>
    <i r="1">
      <x v="283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284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290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291"/>
      <x v="14"/>
      <x v="5"/>
      <x v="34"/>
      <x v="35"/>
      <x v="25"/>
      <x v="14"/>
      <x v="28"/>
      <x v="16"/>
      <x v="24"/>
      <x v="2"/>
      <x v="4"/>
      <x v="2"/>
      <x v="9"/>
      <x v="3"/>
      <x v="2"/>
      <x v="3"/>
      <x v="2"/>
    </i>
    <i r="1">
      <x v="317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318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360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361"/>
      <x v="11"/>
      <x v="9"/>
      <x v="34"/>
      <x v="35"/>
      <x v="25"/>
      <x v="14"/>
      <x v="28"/>
      <x v="16"/>
      <x v="24"/>
      <x v="2"/>
      <x v="2"/>
      <x v="2"/>
      <x v="9"/>
      <x v="3"/>
      <x v="2"/>
      <x v="3"/>
      <x v="2"/>
    </i>
    <i r="1">
      <x v="364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369"/>
      <x v="11"/>
      <x v="9"/>
      <x v="34"/>
      <x v="35"/>
      <x v="25"/>
      <x v="14"/>
      <x v="28"/>
      <x v="16"/>
      <x v="24"/>
      <x v="2"/>
      <x v="2"/>
      <x v="2"/>
      <x v="9"/>
      <x v="3"/>
      <x v="2"/>
      <x v="3"/>
      <x v="2"/>
    </i>
    <i r="1">
      <x v="370"/>
      <x v="11"/>
      <x v="9"/>
      <x v="34"/>
      <x v="35"/>
      <x v="25"/>
      <x v="14"/>
      <x v="28"/>
      <x v="16"/>
      <x v="24"/>
      <x v="2"/>
      <x v="2"/>
      <x v="2"/>
      <x v="9"/>
      <x v="3"/>
      <x v="2"/>
      <x v="3"/>
      <x v="2"/>
    </i>
    <i r="1">
      <x v="397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465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477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485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486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487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488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489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490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491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492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>
      <x v="5"/>
      <x v="5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6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19"/>
      <x v="26"/>
      <x v="3"/>
      <x v="13"/>
      <x v="25"/>
      <x v="25"/>
      <x v="15"/>
      <x v="29"/>
      <x v="17"/>
      <x v="23"/>
      <x v="3"/>
      <x v="22"/>
      <x v="2"/>
      <x v="7"/>
      <x v="3"/>
      <x v="3"/>
      <x v="3"/>
      <x v="2"/>
    </i>
    <i r="1">
      <x v="20"/>
      <x v="53"/>
      <x v="3"/>
      <x v="4"/>
      <x v="13"/>
      <x v="24"/>
      <x v="10"/>
      <x v="3"/>
      <x v="7"/>
      <x v="9"/>
      <x v="4"/>
      <x v="22"/>
      <x v="2"/>
      <x v="4"/>
      <x v="6"/>
      <x v="3"/>
      <x v="2"/>
      <x v="3"/>
    </i>
    <i r="1">
      <x v="21"/>
      <x v="53"/>
      <x v="3"/>
      <x v="4"/>
      <x v="3"/>
      <x v="15"/>
      <x v="10"/>
      <x v="4"/>
      <x v="7"/>
      <x v="9"/>
      <x v="4"/>
      <x v="22"/>
      <x v="2"/>
      <x v="4"/>
      <x v="6"/>
      <x v="3"/>
      <x v="2"/>
      <x v="3"/>
    </i>
    <i r="1">
      <x v="22"/>
      <x v="53"/>
      <x v="3"/>
      <x v="4"/>
      <x v="3"/>
      <x v="15"/>
      <x v="10"/>
      <x v="4"/>
      <x v="7"/>
      <x v="9"/>
      <x v="4"/>
      <x v="22"/>
      <x v="2"/>
      <x v="4"/>
      <x v="6"/>
      <x v="3"/>
      <x v="2"/>
      <x v="3"/>
    </i>
    <i r="1">
      <x v="60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61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62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63"/>
      <x v="24"/>
      <x v="6"/>
      <x v="34"/>
      <x v="35"/>
      <x v="25"/>
      <x v="14"/>
      <x v="28"/>
      <x v="16"/>
      <x v="24"/>
      <x v="2"/>
      <x v="14"/>
      <x v="2"/>
      <x v="9"/>
      <x v="3"/>
      <x v="2"/>
      <x v="3"/>
      <x v="2"/>
    </i>
    <i r="1">
      <x v="66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70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71"/>
      <x v="53"/>
      <x v="3"/>
      <x v="4"/>
      <x v="3"/>
      <x v="15"/>
      <x v="10"/>
      <x v="4"/>
      <x v="7"/>
      <x v="9"/>
      <x v="4"/>
      <x v="22"/>
      <x v="2"/>
      <x v="4"/>
      <x v="6"/>
      <x v="3"/>
      <x v="2"/>
      <x v="3"/>
    </i>
    <i r="1">
      <x v="79"/>
      <x v="1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82"/>
      <x v="53"/>
      <x v="3"/>
      <x v="28"/>
      <x v="23"/>
      <x v="22"/>
      <x v="10"/>
      <x v="4"/>
      <x v="8"/>
      <x v="23"/>
      <x v="3"/>
      <x v="22"/>
      <x v="2"/>
      <x v="1"/>
      <x v="4"/>
      <x v="3"/>
      <x v="4"/>
      <x v="3"/>
    </i>
    <i r="1">
      <x v="83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84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91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109"/>
      <x v="15"/>
      <x v="5"/>
      <x v="34"/>
      <x v="35"/>
      <x v="25"/>
      <x v="14"/>
      <x v="28"/>
      <x v="16"/>
      <x v="24"/>
      <x v="2"/>
      <x v="5"/>
      <x v="2"/>
      <x v="9"/>
      <x v="3"/>
      <x v="2"/>
      <x v="3"/>
      <x v="2"/>
    </i>
    <i r="1">
      <x v="110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111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112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113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114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124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125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151"/>
      <x v="10"/>
      <x v="4"/>
      <x v="34"/>
      <x v="35"/>
      <x v="25"/>
      <x v="14"/>
      <x v="28"/>
      <x v="16"/>
      <x v="24"/>
      <x v="2"/>
      <x v="15"/>
      <x v="2"/>
      <x v="9"/>
      <x v="3"/>
      <x v="2"/>
      <x v="3"/>
      <x v="2"/>
    </i>
    <i r="1">
      <x v="152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155"/>
      <x v="10"/>
      <x v="4"/>
      <x v="34"/>
      <x v="35"/>
      <x v="25"/>
      <x v="14"/>
      <x v="28"/>
      <x v="16"/>
      <x v="24"/>
      <x v="2"/>
      <x v="15"/>
      <x v="2"/>
      <x v="9"/>
      <x v="3"/>
      <x v="2"/>
      <x v="3"/>
      <x v="2"/>
    </i>
    <i r="1">
      <x v="156"/>
      <x v="10"/>
      <x v="4"/>
      <x v="34"/>
      <x v="35"/>
      <x v="25"/>
      <x v="14"/>
      <x v="28"/>
      <x v="16"/>
      <x v="24"/>
      <x v="2"/>
      <x v="15"/>
      <x v="2"/>
      <x v="9"/>
      <x v="3"/>
      <x v="2"/>
      <x v="3"/>
      <x v="2"/>
    </i>
    <i r="1">
      <x v="174"/>
      <x v="62"/>
      <x v="3"/>
      <x v="10"/>
      <x v="11"/>
      <x v="25"/>
      <x v="10"/>
      <x v="31"/>
      <x v="7"/>
      <x v="29"/>
      <x v="3"/>
      <x v="22"/>
      <x v="2"/>
      <x v="7"/>
      <x v="4"/>
      <x v="3"/>
      <x v="4"/>
      <x v="3"/>
    </i>
    <i r="1">
      <x v="183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217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221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227"/>
      <x v="49"/>
      <x v="3"/>
      <x v="33"/>
      <x v="10"/>
      <x v="25"/>
      <x v="18"/>
      <x v="31"/>
      <x v="21"/>
      <x v="32"/>
      <x v="3"/>
      <x v="22"/>
      <x v="2"/>
      <x v="7"/>
      <x v="4"/>
      <x v="3"/>
      <x v="4"/>
      <x v="3"/>
    </i>
    <i r="1">
      <x v="230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231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232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233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235"/>
      <x v="53"/>
      <x v="3"/>
      <x v="4"/>
      <x v="3"/>
      <x v="15"/>
      <x v="10"/>
      <x v="4"/>
      <x v="7"/>
      <x v="9"/>
      <x v="4"/>
      <x v="22"/>
      <x v="2"/>
      <x v="4"/>
      <x v="6"/>
      <x v="3"/>
      <x v="2"/>
      <x v="3"/>
    </i>
    <i r="1">
      <x v="243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245"/>
      <x v="12"/>
      <x v="5"/>
      <x v="34"/>
      <x v="35"/>
      <x v="25"/>
      <x v="14"/>
      <x v="28"/>
      <x v="16"/>
      <x v="24"/>
      <x v="2"/>
      <x v="5"/>
      <x v="2"/>
      <x v="9"/>
      <x v="3"/>
      <x v="2"/>
      <x v="3"/>
      <x v="2"/>
    </i>
    <i r="1">
      <x v="255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256"/>
      <x v="12"/>
      <x v="5"/>
      <x v="34"/>
      <x v="35"/>
      <x v="25"/>
      <x v="14"/>
      <x v="28"/>
      <x v="16"/>
      <x v="24"/>
      <x v="2"/>
      <x v="5"/>
      <x v="2"/>
      <x v="9"/>
      <x v="3"/>
      <x v="2"/>
      <x v="3"/>
      <x v="2"/>
    </i>
    <i r="1">
      <x v="274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275"/>
      <x v="12"/>
      <x v="5"/>
      <x v="34"/>
      <x v="35"/>
      <x v="25"/>
      <x v="14"/>
      <x v="28"/>
      <x v="16"/>
      <x v="24"/>
      <x v="2"/>
      <x v="5"/>
      <x v="2"/>
      <x v="9"/>
      <x v="3"/>
      <x v="2"/>
      <x v="3"/>
      <x v="2"/>
    </i>
    <i r="2"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276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278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279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280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289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321"/>
      <x v="67"/>
      <x v="3"/>
      <x v="12"/>
      <x v="18"/>
      <x v="25"/>
      <x v="10"/>
      <x v="31"/>
      <x v="7"/>
      <x v="29"/>
      <x v="3"/>
      <x v="22"/>
      <x v="2"/>
      <x v="7"/>
      <x v="4"/>
      <x v="3"/>
      <x v="5"/>
      <x v="3"/>
    </i>
    <i r="1">
      <x v="323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324"/>
      <x v="12"/>
      <x v="5"/>
      <x v="34"/>
      <x v="35"/>
      <x v="25"/>
      <x v="14"/>
      <x v="28"/>
      <x v="16"/>
      <x v="24"/>
      <x v="2"/>
      <x v="5"/>
      <x v="2"/>
      <x v="9"/>
      <x v="3"/>
      <x v="2"/>
      <x v="3"/>
      <x v="2"/>
    </i>
    <i r="1">
      <x v="325"/>
      <x v="12"/>
      <x v="5"/>
      <x v="34"/>
      <x v="35"/>
      <x v="25"/>
      <x v="14"/>
      <x v="28"/>
      <x v="16"/>
      <x v="24"/>
      <x v="2"/>
      <x v="5"/>
      <x v="2"/>
      <x v="9"/>
      <x v="3"/>
      <x v="2"/>
      <x v="3"/>
      <x v="2"/>
    </i>
    <i r="1">
      <x v="326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353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378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390"/>
      <x v="68"/>
      <x v="3"/>
      <x v="12"/>
      <x v="19"/>
      <x v="25"/>
      <x v="10"/>
      <x v="31"/>
      <x v="7"/>
      <x v="29"/>
      <x v="3"/>
      <x v="22"/>
      <x v="2"/>
      <x v="7"/>
      <x v="4"/>
      <x v="3"/>
      <x v="4"/>
      <x v="3"/>
    </i>
    <i r="1">
      <x v="391"/>
      <x v="61"/>
      <x v="3"/>
      <x v="10"/>
      <x v="14"/>
      <x v="25"/>
      <x v="10"/>
      <x v="31"/>
      <x v="17"/>
      <x v="23"/>
      <x v="3"/>
      <x v="22"/>
      <x v="2"/>
      <x v="7"/>
      <x v="4"/>
      <x v="3"/>
      <x v="4"/>
      <x v="3"/>
    </i>
    <i r="1">
      <x v="392"/>
      <x v="64"/>
      <x v="3"/>
      <x v="12"/>
      <x v="5"/>
      <x v="25"/>
      <x v="10"/>
      <x v="31"/>
      <x v="7"/>
      <x v="29"/>
      <x v="3"/>
      <x v="22"/>
      <x v="2"/>
      <x v="7"/>
      <x v="4"/>
      <x v="3"/>
      <x v="4"/>
      <x v="3"/>
    </i>
    <i r="1">
      <x v="393"/>
      <x v="61"/>
      <x v="3"/>
      <x v="10"/>
      <x v="14"/>
      <x v="25"/>
      <x v="10"/>
      <x v="31"/>
      <x v="17"/>
      <x v="23"/>
      <x v="3"/>
      <x v="22"/>
      <x v="2"/>
      <x v="7"/>
      <x v="4"/>
      <x v="3"/>
      <x v="4"/>
      <x v="3"/>
    </i>
    <i r="1">
      <x v="394"/>
      <x v="61"/>
      <x v="3"/>
      <x v="10"/>
      <x v="14"/>
      <x v="25"/>
      <x v="10"/>
      <x v="31"/>
      <x v="17"/>
      <x v="23"/>
      <x v="3"/>
      <x v="22"/>
      <x v="2"/>
      <x v="7"/>
      <x v="4"/>
      <x v="3"/>
      <x v="4"/>
      <x v="3"/>
    </i>
    <i r="1">
      <x v="395"/>
      <x v="64"/>
      <x v="3"/>
      <x v="12"/>
      <x v="5"/>
      <x v="25"/>
      <x v="10"/>
      <x v="31"/>
      <x v="7"/>
      <x v="29"/>
      <x v="3"/>
      <x v="22"/>
      <x v="2"/>
      <x v="7"/>
      <x v="4"/>
      <x v="3"/>
      <x v="4"/>
      <x v="3"/>
    </i>
    <i r="1">
      <x v="400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407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08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09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10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11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12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13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414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415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16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17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18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19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20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21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22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423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24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25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26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427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28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29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30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431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32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33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34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35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36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37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38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39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40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41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42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43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444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45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46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47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448"/>
      <x v="16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  <i r="1">
      <x v="454"/>
      <x v="13"/>
      <x v="5"/>
      <x v="34"/>
      <x v="35"/>
      <x v="25"/>
      <x v="14"/>
      <x v="28"/>
      <x v="16"/>
      <x v="24"/>
      <x v="2"/>
      <x v="12"/>
      <x v="2"/>
      <x v="9"/>
      <x v="3"/>
      <x v="2"/>
      <x v="3"/>
      <x v="2"/>
    </i>
    <i r="1">
      <x v="498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499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500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506"/>
      <x v="23"/>
      <x v="5"/>
      <x v="34"/>
      <x v="35"/>
      <x v="25"/>
      <x v="14"/>
      <x v="28"/>
      <x v="16"/>
      <x v="24"/>
      <x v="2"/>
      <x v="13"/>
      <x v="2"/>
      <x v="9"/>
      <x v="3"/>
      <x v="2"/>
      <x v="3"/>
      <x v="2"/>
    </i>
    <i r="1">
      <x v="516"/>
      <x v="72"/>
      <x v="8"/>
      <x v="29"/>
      <x v="41"/>
      <x v="31"/>
      <x v="22"/>
      <x v="35"/>
      <x v="31"/>
      <x v="42"/>
      <x v="4"/>
      <x v="30"/>
      <x v="2"/>
      <x v="9"/>
      <x v="8"/>
      <x v="4"/>
      <x v="6"/>
      <x v="4"/>
    </i>
    <i>
      <x v="7"/>
      <x v="198"/>
      <x v="28"/>
      <x v="5"/>
      <x v="34"/>
      <x v="35"/>
      <x v="25"/>
      <x v="14"/>
      <x v="28"/>
      <x v="16"/>
      <x v="24"/>
      <x v="2"/>
      <x v="3"/>
      <x v="2"/>
      <x v="9"/>
      <x v="3"/>
      <x v="2"/>
      <x v="3"/>
      <x v="2"/>
    </i>
  </rowItems>
  <colItems count="1">
    <i/>
  </colItems>
  <pageFields count="1">
    <pageField fld="1" hier="0"/>
  </pageFields>
  <formats count="3">
    <format dxfId="165">
      <pivotArea type="all" dataOnly="0" outline="0" fieldPosition="0"/>
    </format>
    <format dxfId="164">
      <pivotArea type="all" dataOnly="0" outline="0" fieldPosition="0"/>
    </format>
    <format dxfId="163">
      <pivotArea type="all" dataOnly="0" outline="0" fieldPosition="0"/>
    </format>
  </formats>
  <pivotTableStyleInfo name="PivotStyleDark6" showRowHeaders="1" showColHeaders="1" showRowStripes="1" showColStripes="0" showLastColumn="1"/>
</pivotTableDefinition>
</file>

<file path=xl/pivotTables/pivotTable3.xml><?xml version="1.0" encoding="utf-8"?>
<pivotTableDefinition xmlns="http://schemas.openxmlformats.org/spreadsheetml/2006/main" name="Tableau croisé dynamique1" cacheId="1" dataOnRows="1" applyNumberFormats="0" applyBorderFormats="0" applyFontFormats="0" applyPatternFormats="0" applyAlignmentFormats="0" applyWidthHeightFormats="1" dataCaption="Données" updatedVersion="4" showMemberPropertyTips="0" useAutoFormatting="1" rowGrandTotals="0" colGrandTotals="0" itemPrintTitles="1" createdVersion="1" indent="0" compact="0" compactData="0" gridDropZones="1">
  <location ref="A8:Y83" firstHeaderRow="2" firstDataRow="2" firstDataCol="19" rowPageCount="2" colPageCount="1"/>
  <pivotFields count="37">
    <pivotField axis="axisRow" compact="0" outline="0" subtotalTop="0" showAll="0" includeNewItemsInFilter="1" defaultSubtotal="0">
      <items count="28">
        <item m="1" x="25"/>
        <item x="11"/>
        <item x="2"/>
        <item x="0"/>
        <item x="6"/>
        <item x="1"/>
        <item x="12"/>
        <item x="5"/>
        <item x="4"/>
        <item x="10"/>
        <item x="16"/>
        <item m="1" x="20"/>
        <item x="18"/>
        <item m="1" x="24"/>
        <item x="8"/>
        <item m="1" x="22"/>
        <item m="1" x="23"/>
        <item m="1" x="26"/>
        <item m="1" x="21"/>
        <item x="3"/>
        <item m="1" x="27"/>
        <item x="9"/>
        <item x="7"/>
        <item m="1" x="19"/>
        <item x="13"/>
        <item x="14"/>
        <item x="15"/>
        <item x="17"/>
      </items>
    </pivotField>
    <pivotField axis="axisPage" compact="0" outline="0" subtotalTop="0" showAll="0" includeNewItemsInFilter="1" defaultSubtotal="0">
      <items count="4">
        <item x="1"/>
        <item x="0"/>
        <item m="1" x="3"/>
        <item m="1" x="2"/>
      </items>
    </pivotField>
    <pivotField compact="0" outline="0" subtotalTop="0" showAll="0" includeNewItemsInFilter="1" defaultSubtotal="0"/>
    <pivotField axis="axisPage" compact="0" outline="0" subtotalTop="0" showAll="0" includeNewItemsInFilter="1" defaultSubtotal="0">
      <items count="8">
        <item h="1" x="6"/>
        <item h="1" x="0"/>
        <item x="5"/>
        <item h="1" x="1"/>
        <item h="1" x="3"/>
        <item h="1" x="2"/>
        <item m="1" x="7"/>
        <item h="1" x="4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517">
        <item x="38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464"/>
        <item x="118"/>
        <item x="119"/>
        <item x="120"/>
        <item x="121"/>
        <item x="122"/>
        <item x="123"/>
        <item x="465"/>
        <item x="466"/>
        <item x="467"/>
        <item x="468"/>
        <item x="469"/>
        <item x="470"/>
        <item x="471"/>
        <item x="472"/>
        <item x="473"/>
        <item x="474"/>
        <item m="1" x="508"/>
        <item x="475"/>
        <item x="476"/>
        <item m="1" x="504"/>
        <item x="478"/>
        <item x="479"/>
        <item x="480"/>
        <item x="481"/>
        <item x="482"/>
        <item x="483"/>
        <item x="484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388"/>
        <item x="389"/>
        <item x="390"/>
        <item x="391"/>
        <item x="392"/>
        <item m="1" x="512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490"/>
        <item x="213"/>
        <item x="214"/>
        <item x="215"/>
        <item x="216"/>
        <item x="217"/>
        <item x="218"/>
        <item x="219"/>
        <item x="220"/>
        <item x="221"/>
        <item m="1" x="510"/>
        <item x="222"/>
        <item x="223"/>
        <item x="224"/>
        <item x="225"/>
        <item x="226"/>
        <item x="227"/>
        <item x="228"/>
        <item m="1" x="503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m="1" x="501"/>
        <item x="246"/>
        <item x="247"/>
        <item x="248"/>
        <item x="249"/>
        <item x="492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270"/>
        <item x="271"/>
        <item x="409"/>
        <item x="272"/>
        <item x="277"/>
        <item m="1" x="514"/>
        <item x="280"/>
        <item x="281"/>
        <item x="282"/>
        <item x="283"/>
        <item x="488"/>
        <item m="1" x="515"/>
        <item x="410"/>
        <item x="417"/>
        <item m="1" x="511"/>
        <item x="411"/>
        <item x="412"/>
        <item x="413"/>
        <item x="414"/>
        <item x="415"/>
        <item x="416"/>
        <item m="1" x="502"/>
        <item x="433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94"/>
        <item x="284"/>
        <item x="462"/>
        <item x="463"/>
        <item x="487"/>
        <item x="431"/>
        <item x="486"/>
        <item m="1" x="513"/>
        <item x="279"/>
        <item x="274"/>
        <item m="1" x="505"/>
        <item x="496"/>
        <item x="275"/>
        <item x="497"/>
        <item x="498"/>
        <item x="499"/>
        <item m="1" x="516"/>
        <item x="278"/>
        <item x="273"/>
        <item x="418"/>
        <item x="432"/>
        <item x="434"/>
        <item x="435"/>
        <item x="436"/>
        <item x="437"/>
        <item m="1" x="507"/>
        <item x="285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286"/>
        <item x="287"/>
        <item x="288"/>
        <item x="290"/>
        <item x="289"/>
        <item x="291"/>
        <item x="449"/>
        <item x="276"/>
        <item x="292"/>
        <item x="293"/>
        <item x="294"/>
        <item x="450"/>
        <item x="451"/>
        <item x="295"/>
        <item x="453"/>
        <item x="452"/>
        <item x="454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455"/>
        <item x="340"/>
        <item x="394"/>
        <item x="341"/>
        <item x="342"/>
        <item x="343"/>
        <item x="456"/>
        <item x="457"/>
        <item x="458"/>
        <item x="459"/>
        <item x="460"/>
        <item x="344"/>
        <item x="345"/>
        <item x="461"/>
        <item x="346"/>
        <item x="347"/>
        <item x="348"/>
        <item x="349"/>
        <item x="350"/>
        <item x="351"/>
        <item x="352"/>
        <item x="353"/>
        <item x="354"/>
        <item x="355"/>
        <item m="1" x="506"/>
        <item x="356"/>
        <item x="357"/>
        <item x="358"/>
        <item x="359"/>
        <item x="360"/>
        <item x="361"/>
        <item x="362"/>
        <item x="363"/>
        <item m="1" x="509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1"/>
        <item x="382"/>
        <item x="383"/>
        <item x="384"/>
        <item x="385"/>
        <item x="386"/>
        <item x="491"/>
        <item x="493"/>
        <item x="495"/>
        <item x="485"/>
        <item x="489"/>
        <item x="500"/>
        <item x="393"/>
        <item x="477"/>
        <item x="245"/>
        <item x="380"/>
      </items>
    </pivotField>
    <pivotField axis="axisRow" compact="0" outline="0" subtotalTop="0" showAll="0" includeNewItemsInFilter="1" defaultSubtotal="0">
      <items count="74">
        <item x="0"/>
        <item x="1"/>
        <item m="1" x="71"/>
        <item m="1" x="68"/>
        <item x="7"/>
        <item x="17"/>
        <item m="1" x="73"/>
        <item m="1" x="60"/>
        <item m="1" x="59"/>
        <item x="14"/>
        <item m="1" x="65"/>
        <item x="27"/>
        <item x="28"/>
        <item m="1" x="62"/>
        <item x="31"/>
        <item m="1" x="70"/>
        <item x="33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m="1" x="61"/>
        <item x="48"/>
        <item x="49"/>
        <item m="1" x="67"/>
        <item m="1" x="66"/>
        <item x="52"/>
        <item x="53"/>
        <item x="55"/>
        <item x="56"/>
        <item x="57"/>
        <item x="58"/>
        <item m="1" x="69"/>
        <item m="1" x="72"/>
        <item m="1" x="63"/>
        <item x="50"/>
        <item m="1" x="64"/>
        <item x="54"/>
        <item x="3"/>
        <item x="4"/>
        <item x="5"/>
        <item x="6"/>
        <item x="8"/>
        <item x="9"/>
        <item x="10"/>
        <item x="11"/>
        <item x="12"/>
        <item x="13"/>
        <item x="15"/>
        <item x="16"/>
        <item x="18"/>
        <item x="19"/>
        <item x="20"/>
        <item x="21"/>
        <item x="22"/>
        <item x="23"/>
        <item x="24"/>
        <item x="25"/>
        <item x="26"/>
        <item x="29"/>
        <item x="30"/>
        <item x="32"/>
        <item x="34"/>
        <item x="47"/>
        <item x="51"/>
        <item x="2"/>
      </items>
    </pivotField>
    <pivotField axis="axisRow" compact="0" outline="0" subtotalTop="0" showAll="0" includeNewItemsInFilter="1" defaultSubtotal="0">
      <items count="73">
        <item x="58"/>
        <item x="60"/>
        <item x="38"/>
        <item m="1" x="70"/>
        <item x="45"/>
        <item x="55"/>
        <item x="53"/>
        <item x="57"/>
        <item x="66"/>
        <item x="67"/>
        <item x="15"/>
        <item x="12"/>
        <item x="36"/>
        <item x="17"/>
        <item x="14"/>
        <item x="19"/>
        <item x="6"/>
        <item x="3"/>
        <item x="16"/>
        <item x="2"/>
        <item x="37"/>
        <item x="8"/>
        <item x="21"/>
        <item x="4"/>
        <item x="13"/>
        <item x="64"/>
        <item x="9"/>
        <item x="11"/>
        <item x="25"/>
        <item m="1" x="71"/>
        <item m="1" x="72"/>
        <item x="65"/>
        <item x="61"/>
        <item x="32"/>
        <item x="5"/>
        <item x="33"/>
        <item x="59"/>
        <item x="56"/>
        <item x="43"/>
        <item x="31"/>
        <item x="68"/>
        <item x="46"/>
        <item x="26"/>
        <item x="49"/>
        <item x="35"/>
        <item x="24"/>
        <item x="22"/>
        <item x="27"/>
        <item x="44"/>
        <item x="34"/>
        <item x="7"/>
        <item x="48"/>
        <item x="0"/>
        <item x="10"/>
        <item x="54"/>
        <item x="50"/>
        <item x="51"/>
        <item x="52"/>
        <item x="28"/>
        <item x="20"/>
        <item x="29"/>
        <item x="41"/>
        <item x="23"/>
        <item x="18"/>
        <item x="42"/>
        <item x="1"/>
        <item x="30"/>
        <item x="39"/>
        <item x="40"/>
        <item x="62"/>
        <item x="63"/>
        <item x="69"/>
        <item x="47"/>
      </items>
    </pivotField>
    <pivotField axis="axisRow" compact="0" outline="0" subtotalTop="0" showAll="0" includeNewItemsInFilter="1" defaultSubtotal="0">
      <items count="59">
        <item x="42"/>
        <item x="40"/>
        <item x="39"/>
        <item x="7"/>
        <item x="17"/>
        <item x="29"/>
        <item x="18"/>
        <item x="2"/>
        <item x="30"/>
        <item x="23"/>
        <item x="21"/>
        <item x="16"/>
        <item x="13"/>
        <item x="6"/>
        <item x="28"/>
        <item x="0"/>
        <item x="20"/>
        <item x="11"/>
        <item x="26"/>
        <item x="27"/>
        <item x="44"/>
        <item x="45"/>
        <item x="4"/>
        <item x="8"/>
        <item x="15"/>
        <item x="5"/>
        <item m="1" x="56"/>
        <item m="1" x="58"/>
        <item m="1" x="57"/>
        <item x="54"/>
        <item x="51"/>
        <item x="52"/>
        <item x="50"/>
        <item x="55"/>
        <item x="14"/>
        <item x="1"/>
        <item x="43"/>
        <item x="37"/>
        <item x="34"/>
        <item x="35"/>
        <item x="33"/>
        <item x="31"/>
        <item x="41"/>
        <item x="38"/>
        <item x="10"/>
        <item x="9"/>
        <item x="24"/>
        <item x="12"/>
        <item x="32"/>
        <item x="36"/>
        <item x="19"/>
        <item x="46"/>
        <item x="25"/>
        <item x="3"/>
        <item x="22"/>
        <item x="53"/>
        <item x="49"/>
        <item x="47"/>
        <item x="48"/>
      </items>
    </pivotField>
    <pivotField axis="axisRow" compact="0" outline="0" subtotalTop="0" showAll="0" includeNewItemsInFilter="1" defaultSubtotal="0">
      <items count="40">
        <item x="20"/>
        <item x="26"/>
        <item m="1" x="38"/>
        <item x="25"/>
        <item x="0"/>
        <item m="1" x="35"/>
        <item m="1" x="36"/>
        <item x="7"/>
        <item m="1" x="39"/>
        <item x="2"/>
        <item x="5"/>
        <item x="16"/>
        <item x="8"/>
        <item x="3"/>
        <item m="1" x="37"/>
        <item x="23"/>
        <item m="1" x="34"/>
        <item x="30"/>
        <item x="14"/>
        <item x="19"/>
        <item x="17"/>
        <item x="15"/>
        <item m="1" x="33"/>
        <item x="28"/>
        <item m="1" x="32"/>
        <item x="12"/>
        <item x="6"/>
        <item x="27"/>
        <item x="4"/>
        <item x="13"/>
        <item x="29"/>
        <item m="1" x="31"/>
        <item x="18"/>
        <item x="10"/>
        <item x="1"/>
        <item x="9"/>
        <item x="21"/>
        <item x="22"/>
        <item x="11"/>
        <item x="24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4">
        <item m="1" x="3"/>
        <item x="1"/>
        <item x="0"/>
        <item m="1" x="2"/>
      </items>
    </pivotField>
    <pivotField axis="axisRow" compact="0" outline="0" subtotalTop="0" showAll="0" includeNewItemsInFilter="1" defaultSubtotal="0">
      <items count="32">
        <item x="30"/>
        <item x="21"/>
        <item x="3"/>
        <item x="13"/>
        <item x="1"/>
        <item x="16"/>
        <item x="23"/>
        <item x="28"/>
        <item x="17"/>
        <item x="18"/>
        <item x="5"/>
        <item x="19"/>
        <item x="26"/>
        <item x="12"/>
        <item x="7"/>
        <item x="0"/>
        <item x="9"/>
        <item x="20"/>
        <item x="24"/>
        <item x="8"/>
        <item x="11"/>
        <item x="29"/>
        <item x="10"/>
        <item x="14"/>
        <item x="6"/>
        <item x="2"/>
        <item x="4"/>
        <item x="15"/>
        <item x="22"/>
        <item x="25"/>
        <item x="31"/>
        <item x="27"/>
      </items>
    </pivotField>
    <pivotField axis="axisRow" compact="0" outline="0" subtotalTop="0" showAll="0" includeNewItemsInFilter="1" defaultSubtotal="0">
      <items count="36">
        <item x="30"/>
        <item x="4"/>
        <item x="21"/>
        <item x="7"/>
        <item x="3"/>
        <item x="0"/>
        <item m="1" x="35"/>
        <item x="24"/>
        <item x="23"/>
        <item x="28"/>
        <item x="17"/>
        <item x="15"/>
        <item x="20"/>
        <item x="10"/>
        <item x="12"/>
        <item x="22"/>
        <item x="14"/>
        <item x="19"/>
        <item x="8"/>
        <item x="5"/>
        <item x="26"/>
        <item x="9"/>
        <item x="25"/>
        <item m="1" x="34"/>
        <item x="29"/>
        <item x="11"/>
        <item m="1" x="33"/>
        <item x="1"/>
        <item x="2"/>
        <item x="6"/>
        <item x="13"/>
        <item x="16"/>
        <item x="18"/>
        <item x="31"/>
        <item x="32"/>
        <item x="27"/>
      </items>
    </pivotField>
    <pivotField axis="axisRow" compact="0" outline="0" subtotalTop="0" showAll="0" includeNewItemsInFilter="1" defaultSubtotal="0">
      <items count="23">
        <item x="12"/>
        <item x="8"/>
        <item x="5"/>
        <item m="1" x="17"/>
        <item m="1" x="16"/>
        <item m="1" x="19"/>
        <item m="1" x="20"/>
        <item m="1" x="22"/>
        <item m="1" x="18"/>
        <item m="1" x="15"/>
        <item x="0"/>
        <item x="3"/>
        <item x="4"/>
        <item m="1" x="14"/>
        <item x="1"/>
        <item x="2"/>
        <item m="1" x="21"/>
        <item x="6"/>
        <item x="7"/>
        <item x="9"/>
        <item x="11"/>
        <item x="13"/>
        <item x="10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32">
        <item m="1" x="31"/>
        <item x="9"/>
        <item x="16"/>
        <item x="17"/>
        <item x="18"/>
        <item x="8"/>
        <item x="24"/>
        <item x="0"/>
        <item x="4"/>
        <item x="5"/>
        <item x="22"/>
        <item m="1" x="30"/>
        <item x="6"/>
        <item x="13"/>
        <item x="15"/>
        <item m="1" x="28"/>
        <item x="1"/>
        <item x="2"/>
        <item x="3"/>
        <item x="7"/>
        <item x="10"/>
        <item x="11"/>
        <item x="12"/>
        <item x="21"/>
        <item x="23"/>
        <item x="25"/>
        <item x="27"/>
        <item x="26"/>
        <item x="14"/>
        <item x="20"/>
        <item m="1" x="29"/>
        <item x="19"/>
      </items>
    </pivotField>
    <pivotField axis="axisRow" compact="0" outline="0" subtotalTop="0" showAll="0" includeNewItemsInFilter="1" defaultSubtotal="0">
      <items count="43">
        <item m="1" x="40"/>
        <item x="6"/>
        <item x="21"/>
        <item m="1" x="41"/>
        <item m="1" x="31"/>
        <item m="1" x="35"/>
        <item x="22"/>
        <item m="1" x="36"/>
        <item m="1" x="33"/>
        <item x="0"/>
        <item m="1" x="38"/>
        <item m="1" x="42"/>
        <item x="16"/>
        <item m="1" x="39"/>
        <item m="1" x="37"/>
        <item m="1" x="34"/>
        <item x="9"/>
        <item x="20"/>
        <item x="15"/>
        <item x="14"/>
        <item m="1" x="30"/>
        <item m="1" x="32"/>
        <item x="13"/>
        <item x="3"/>
        <item x="1"/>
        <item x="2"/>
        <item x="4"/>
        <item x="5"/>
        <item x="7"/>
        <item x="8"/>
        <item x="10"/>
        <item x="11"/>
        <item x="12"/>
        <item x="19"/>
        <item x="23"/>
        <item x="25"/>
        <item x="26"/>
        <item x="27"/>
        <item x="28"/>
        <item x="24"/>
        <item x="18"/>
        <item m="1" x="29"/>
        <item x="17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10">
        <item x="7"/>
        <item x="2"/>
        <item x="1"/>
        <item x="0"/>
        <item x="3"/>
        <item m="1" x="9"/>
        <item x="5"/>
        <item x="6"/>
        <item x="4"/>
        <item m="1" x="8"/>
      </items>
    </pivotField>
    <pivotField axis="axisRow" compact="0" outline="0" subtotalTop="0" showAll="0" includeNewItemsInFilter="1" defaultSubtotal="0">
      <items count="12">
        <item x="10"/>
        <item x="3"/>
        <item x="4"/>
        <item x="6"/>
        <item x="0"/>
        <item x="8"/>
        <item x="5"/>
        <item x="2"/>
        <item x="9"/>
        <item x="1"/>
        <item x="7"/>
        <item m="1" x="11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9">
        <item x="7"/>
        <item x="6"/>
        <item x="5"/>
        <item x="0"/>
        <item x="2"/>
        <item x="3"/>
        <item x="1"/>
        <item x="8"/>
        <item x="4"/>
      </items>
    </pivotField>
    <pivotField axis="axisRow" compact="0" outline="0" subtotalTop="0" showAll="0" includeNewItemsInFilter="1" defaultSubtotal="0">
      <items count="5">
        <item x="4"/>
        <item x="3"/>
        <item x="1"/>
        <item x="0"/>
        <item x="2"/>
      </items>
    </pivotField>
    <pivotField axis="axisRow" compact="0" outline="0" subtotalTop="0" showAll="0" includeNewItemsInFilter="1" defaultSubtotal="0">
      <items count="7">
        <item x="6"/>
        <item x="5"/>
        <item x="3"/>
        <item x="1"/>
        <item x="0"/>
        <item x="2"/>
        <item x="4"/>
      </items>
    </pivotField>
    <pivotField axis="axisRow" compact="0" outline="0" subtotalTop="0" showAll="0" includeNewItemsInFilter="1" defaultSubtotal="0">
      <items count="6">
        <item x="4"/>
        <item x="3"/>
        <item x="1"/>
        <item x="0"/>
        <item x="2"/>
        <item m="1" x="5"/>
      </items>
    </pivotField>
    <pivotField axis="axisRow" compact="0" outline="0" subtotalTop="0" showAll="0" includeNewItemsInFilter="1" defaultSubtotal="0">
      <items count="37">
        <item x="25"/>
        <item m="1" x="31"/>
        <item x="13"/>
        <item x="7"/>
        <item x="4"/>
        <item x="9"/>
        <item x="14"/>
        <item x="2"/>
        <item x="10"/>
        <item x="1"/>
        <item x="17"/>
        <item x="5"/>
        <item x="15"/>
        <item x="12"/>
        <item x="3"/>
        <item x="8"/>
        <item x="6"/>
        <item x="18"/>
        <item m="1" x="36"/>
        <item m="1" x="32"/>
        <item m="1" x="35"/>
        <item x="16"/>
        <item x="0"/>
        <item x="11"/>
        <item x="20"/>
        <item x="21"/>
        <item x="22"/>
        <item x="23"/>
        <item m="1" x="34"/>
        <item m="1" x="33"/>
        <item x="19"/>
        <item x="24"/>
        <item x="26"/>
        <item x="27"/>
        <item x="28"/>
        <item x="29"/>
        <item x="30"/>
      </items>
    </pivotField>
    <pivotField compact="0" outline="0" subtotalTop="0" showAll="0" includeNewItemsInFilter="1" defaultSubtotal="0"/>
  </pivotFields>
  <rowFields count="19">
    <field x="5"/>
    <field x="7"/>
    <field x="6"/>
    <field x="0"/>
    <field x="9"/>
    <field x="18"/>
    <field x="19"/>
    <field x="20"/>
    <field x="22"/>
    <field x="23"/>
    <field x="27"/>
    <field x="35"/>
    <field x="8"/>
    <field x="17"/>
    <field x="28"/>
    <field x="31"/>
    <field x="32"/>
    <field x="33"/>
    <field x="34"/>
  </rowFields>
  <rowItems count="74">
    <i>
      <x v="192"/>
      <x v="55"/>
      <x v="46"/>
      <x v="9"/>
      <x v="21"/>
      <x v="21"/>
      <x v="24"/>
      <x v="10"/>
      <x v="5"/>
      <x v="17"/>
      <x v="8"/>
      <x v="24"/>
      <x v="40"/>
      <x v="2"/>
      <x v="10"/>
      <x v="2"/>
      <x v="1"/>
      <x v="1"/>
      <x v="4"/>
    </i>
    <i>
      <x v="193"/>
      <x v="55"/>
      <x v="47"/>
      <x v="9"/>
      <x v="21"/>
      <x v="21"/>
      <x v="24"/>
      <x v="10"/>
      <x v="5"/>
      <x v="17"/>
      <x v="8"/>
      <x v="24"/>
      <x v="40"/>
      <x v="2"/>
      <x v="10"/>
      <x v="2"/>
      <x v="1"/>
      <x v="1"/>
      <x v="4"/>
    </i>
    <i>
      <x v="194"/>
      <x v="56"/>
      <x v="48"/>
      <x v="9"/>
      <x v="11"/>
      <x v="21"/>
      <x v="24"/>
      <x v="10"/>
      <x v="23"/>
      <x v="2"/>
      <x v="8"/>
      <x v="24"/>
      <x v="38"/>
      <x v="2"/>
      <x v="10"/>
      <x v="1"/>
      <x v="1"/>
      <x v="5"/>
      <x v="1"/>
    </i>
    <i>
      <x v="195"/>
      <x v="56"/>
      <x v="48"/>
      <x v="9"/>
      <x v="11"/>
      <x v="21"/>
      <x v="24"/>
      <x v="10"/>
      <x v="23"/>
      <x v="2"/>
      <x v="8"/>
      <x v="24"/>
      <x v="38"/>
      <x v="2"/>
      <x v="10"/>
      <x v="1"/>
      <x v="1"/>
      <x v="5"/>
      <x v="1"/>
    </i>
    <i>
      <x v="196"/>
      <x v="55"/>
      <x v="49"/>
      <x v="9"/>
      <x v="20"/>
      <x v="21"/>
      <x v="24"/>
      <x v="10"/>
      <x v="5"/>
      <x v="2"/>
      <x v="8"/>
      <x v="24"/>
      <x v="39"/>
      <x v="2"/>
      <x v="10"/>
      <x v="1"/>
      <x v="1"/>
      <x v="5"/>
      <x v="1"/>
    </i>
    <i>
      <x v="303"/>
      <x v="55"/>
      <x v="4"/>
      <x v="9"/>
      <x v="20"/>
      <x v="21"/>
      <x v="24"/>
      <x v="10"/>
      <x v="5"/>
      <x v="2"/>
      <x v="8"/>
      <x v="24"/>
      <x v="49"/>
      <x v="2"/>
      <x v="10"/>
      <x v="1"/>
      <x v="1"/>
      <x v="5"/>
      <x v="1"/>
    </i>
    <i>
      <x v="304"/>
      <x v="57"/>
      <x v="50"/>
      <x v="9"/>
      <x v="32"/>
      <x v="21"/>
      <x v="24"/>
      <x v="10"/>
      <x v="5"/>
      <x v="2"/>
      <x v="8"/>
      <x v="24"/>
      <x v="37"/>
      <x v="2"/>
      <x v="10"/>
      <x v="1"/>
      <x v="1"/>
      <x v="1"/>
      <x v="1"/>
    </i>
    <i>
      <x v="305"/>
      <x v="57"/>
      <x v="51"/>
      <x v="9"/>
      <x v="32"/>
      <x v="21"/>
      <x v="24"/>
      <x v="10"/>
      <x v="5"/>
      <x v="2"/>
      <x v="8"/>
      <x v="24"/>
      <x v="37"/>
      <x v="2"/>
      <x v="10"/>
      <x v="1"/>
      <x v="1"/>
      <x v="1"/>
      <x v="1"/>
    </i>
    <i>
      <x v="306"/>
      <x v="55"/>
      <x v="52"/>
      <x v="9"/>
      <x v="29"/>
      <x v="21"/>
      <x v="24"/>
      <x v="10"/>
      <x v="5"/>
      <x v="17"/>
      <x v="8"/>
      <x v="24"/>
      <x v="41"/>
      <x v="2"/>
      <x v="10"/>
      <x v="1"/>
      <x v="1"/>
      <x v="5"/>
      <x v="1"/>
    </i>
    <i>
      <x v="307"/>
      <x v="6"/>
      <x v="53"/>
      <x v="9"/>
      <x v="21"/>
      <x v="21"/>
      <x v="24"/>
      <x v="10"/>
      <x v="5"/>
      <x v="17"/>
      <x v="8"/>
      <x v="24"/>
      <x v="43"/>
      <x v="2"/>
      <x v="10"/>
      <x v="2"/>
      <x v="1"/>
      <x v="1"/>
      <x v="4"/>
    </i>
    <i>
      <x v="308"/>
      <x v="55"/>
      <x v="46"/>
      <x v="9"/>
      <x v="19"/>
      <x v="21"/>
      <x v="24"/>
      <x v="10"/>
      <x v="5"/>
      <x v="17"/>
      <x v="8"/>
      <x v="24"/>
      <x v="40"/>
      <x v="2"/>
      <x v="10"/>
      <x v="2"/>
      <x v="1"/>
      <x v="1"/>
      <x v="1"/>
    </i>
    <i>
      <x v="309"/>
      <x v="55"/>
      <x v="54"/>
      <x v="9"/>
      <x v="21"/>
      <x v="21"/>
      <x v="24"/>
      <x v="10"/>
      <x v="5"/>
      <x v="17"/>
      <x v="8"/>
      <x v="24"/>
      <x v="43"/>
      <x v="2"/>
      <x v="10"/>
      <x v="2"/>
      <x v="1"/>
      <x/>
      <x v="4"/>
    </i>
    <i>
      <x v="310"/>
      <x v="55"/>
      <x v="55"/>
      <x v="9"/>
      <x v="21"/>
      <x v="21"/>
      <x v="24"/>
      <x v="10"/>
      <x v="5"/>
      <x v="17"/>
      <x v="8"/>
      <x v="24"/>
      <x v="43"/>
      <x v="2"/>
      <x v="10"/>
      <x v="2"/>
      <x v="1"/>
      <x/>
      <x v="4"/>
    </i>
    <i>
      <x v="311"/>
      <x v="55"/>
      <x v="46"/>
      <x v="9"/>
      <x v="21"/>
      <x v="21"/>
      <x v="24"/>
      <x v="10"/>
      <x v="5"/>
      <x v="17"/>
      <x v="8"/>
      <x v="24"/>
      <x v="43"/>
      <x v="2"/>
      <x v="10"/>
      <x v="2"/>
      <x v="1"/>
      <x/>
      <x v="4"/>
    </i>
    <i>
      <x v="312"/>
      <x v="55"/>
      <x v="46"/>
      <x v="9"/>
      <x v="21"/>
      <x v="21"/>
      <x v="24"/>
      <x v="10"/>
      <x v="5"/>
      <x v="17"/>
      <x v="8"/>
      <x v="24"/>
      <x v="43"/>
      <x v="2"/>
      <x v="10"/>
      <x v="2"/>
      <x v="1"/>
      <x/>
      <x v="4"/>
    </i>
    <i>
      <x v="313"/>
      <x v="55"/>
      <x v="55"/>
      <x v="9"/>
      <x v="21"/>
      <x v="21"/>
      <x v="24"/>
      <x v="10"/>
      <x v="5"/>
      <x v="17"/>
      <x v="8"/>
      <x v="24"/>
      <x v="43"/>
      <x v="2"/>
      <x v="10"/>
      <x v="2"/>
      <x v="1"/>
      <x/>
      <x v="4"/>
    </i>
    <i>
      <x v="314"/>
      <x v="55"/>
      <x v="46"/>
      <x v="9"/>
      <x v="21"/>
      <x v="21"/>
      <x v="24"/>
      <x v="10"/>
      <x v="5"/>
      <x v="17"/>
      <x v="8"/>
      <x v="24"/>
      <x v="43"/>
      <x v="2"/>
      <x v="10"/>
      <x v="2"/>
      <x v="1"/>
      <x/>
      <x v="4"/>
    </i>
    <i>
      <x v="315"/>
      <x v="55"/>
      <x v="55"/>
      <x v="9"/>
      <x v="21"/>
      <x v="21"/>
      <x v="24"/>
      <x v="10"/>
      <x v="5"/>
      <x v="17"/>
      <x v="8"/>
      <x v="24"/>
      <x v="43"/>
      <x v="2"/>
      <x v="10"/>
      <x v="2"/>
      <x v="1"/>
      <x v="1"/>
      <x v="4"/>
    </i>
    <i>
      <x v="316"/>
      <x v="55"/>
      <x v="55"/>
      <x v="9"/>
      <x v="21"/>
      <x v="21"/>
      <x v="24"/>
      <x v="10"/>
      <x v="5"/>
      <x v="17"/>
      <x v="6"/>
      <x v="24"/>
      <x v="43"/>
      <x v="2"/>
      <x v="10"/>
      <x v="2"/>
      <x v="1"/>
      <x/>
      <x v="4"/>
    </i>
    <i>
      <x v="319"/>
      <x v="55"/>
      <x v="9"/>
      <x v="9"/>
      <x v="11"/>
      <x v="21"/>
      <x v="24"/>
      <x v="10"/>
      <x v="10"/>
      <x v="6"/>
      <x v="7"/>
      <x v="25"/>
      <x v="2"/>
      <x v="2"/>
      <x v="10"/>
      <x/>
      <x v="1"/>
      <x v="5"/>
      <x/>
    </i>
    <i>
      <x v="329"/>
      <x v="56"/>
      <x v="51"/>
      <x v="9"/>
      <x v="20"/>
      <x v="21"/>
      <x v="24"/>
      <x v="10"/>
      <x v="5"/>
      <x v="2"/>
      <x v="8"/>
      <x v="24"/>
      <x v="1"/>
      <x v="2"/>
      <x v="10"/>
      <x v="1"/>
      <x v="1"/>
      <x v="5"/>
      <x v="1"/>
    </i>
    <i>
      <x v="330"/>
      <x v="55"/>
      <x v="58"/>
      <x v="9"/>
      <x v="19"/>
      <x v="21"/>
      <x v="24"/>
      <x v="10"/>
      <x v="5"/>
      <x v="17"/>
      <x v="8"/>
      <x v="24"/>
      <x v="40"/>
      <x v="2"/>
      <x v="10"/>
      <x v="1"/>
      <x v="1"/>
      <x v="5"/>
      <x/>
    </i>
    <i>
      <x v="332"/>
      <x v="55"/>
      <x v="51"/>
      <x v="9"/>
      <x v="29"/>
      <x v="21"/>
      <x v="24"/>
      <x v="10"/>
      <x v="5"/>
      <x v="17"/>
      <x v="8"/>
      <x v="24"/>
      <x v="41"/>
      <x v="2"/>
      <x v="10"/>
      <x v="1"/>
      <x v="1"/>
      <x v="5"/>
      <x v="1"/>
    </i>
    <i>
      <x v="333"/>
      <x v="55"/>
      <x v="56"/>
      <x v="9"/>
      <x v="11"/>
      <x v="21"/>
      <x v="24"/>
      <x v="10"/>
      <x v="5"/>
      <x v="17"/>
      <x v="6"/>
      <x v="24"/>
      <x v="38"/>
      <x v="2"/>
      <x v="10"/>
      <x v="1"/>
      <x v="1"/>
      <x v="5"/>
      <x v="1"/>
    </i>
    <i>
      <x v="334"/>
      <x v="54"/>
      <x v="57"/>
      <x v="9"/>
      <x v="11"/>
      <x v="21"/>
      <x v="24"/>
      <x v="10"/>
      <x v="5"/>
      <x v="17"/>
      <x v="8"/>
      <x v="24"/>
      <x v="38"/>
      <x v="2"/>
      <x v="10"/>
      <x v="2"/>
      <x v="1"/>
      <x v="1"/>
      <x v="4"/>
    </i>
    <i>
      <x v="335"/>
      <x v="55"/>
      <x v="55"/>
      <x v="9"/>
      <x v="11"/>
      <x v="21"/>
      <x v="24"/>
      <x v="10"/>
      <x v="5"/>
      <x v="17"/>
      <x v="8"/>
      <x v="24"/>
      <x v="38"/>
      <x v="2"/>
      <x v="10"/>
      <x v="2"/>
      <x v="1"/>
      <x v="1"/>
      <x v="4"/>
    </i>
    <i>
      <x v="336"/>
      <x v="55"/>
      <x v="5"/>
      <x v="9"/>
      <x v="19"/>
      <x v="21"/>
      <x v="24"/>
      <x v="10"/>
      <x v="5"/>
      <x v="2"/>
      <x v="8"/>
      <x v="24"/>
      <x v="40"/>
      <x v="2"/>
      <x v="10"/>
      <x v="2"/>
      <x v="1"/>
      <x v="1"/>
      <x v="4"/>
    </i>
    <i>
      <x v="337"/>
      <x v="55"/>
      <x v="58"/>
      <x v="9"/>
      <x v="19"/>
      <x v="21"/>
      <x v="24"/>
      <x v="10"/>
      <x v="5"/>
      <x v="2"/>
      <x v="8"/>
      <x v="24"/>
      <x v="40"/>
      <x v="2"/>
      <x v="10"/>
      <x v="2"/>
      <x v="1"/>
      <x v="1"/>
      <x v="4"/>
    </i>
    <i>
      <x v="339"/>
      <x v="57"/>
      <x v="51"/>
      <x v="9"/>
      <x v="19"/>
      <x v="21"/>
      <x v="24"/>
      <x v="10"/>
      <x v="5"/>
      <x v="2"/>
      <x v="8"/>
      <x v="24"/>
      <x v="1"/>
      <x v="2"/>
      <x v="10"/>
      <x v="7"/>
      <x/>
      <x v="5"/>
      <x/>
    </i>
    <i>
      <x v="340"/>
      <x v="55"/>
      <x v="60"/>
      <x v="9"/>
      <x v="20"/>
      <x v="21"/>
      <x v="24"/>
      <x v="10"/>
      <x v="5"/>
      <x v="2"/>
      <x v="8"/>
      <x v="24"/>
      <x v="40"/>
      <x v="2"/>
      <x v="10"/>
      <x v="2"/>
      <x v="1"/>
      <x v="1"/>
      <x v="4"/>
    </i>
    <i>
      <x v="341"/>
      <x v="55"/>
      <x v="61"/>
      <x v="9"/>
      <x v="19"/>
      <x v="21"/>
      <x v="24"/>
      <x v="10"/>
      <x v="5"/>
      <x v="2"/>
      <x v="8"/>
      <x v="24"/>
      <x v="40"/>
      <x v="2"/>
      <x v="10"/>
      <x v="2"/>
      <x v="1"/>
      <x v="1"/>
      <x v="4"/>
    </i>
    <i>
      <x v="342"/>
      <x v="55"/>
      <x v="55"/>
      <x v="9"/>
      <x v="20"/>
      <x v="21"/>
      <x v="24"/>
      <x v="10"/>
      <x v="5"/>
      <x v="2"/>
      <x v="8"/>
      <x v="24"/>
      <x v="40"/>
      <x v="2"/>
      <x v="10"/>
      <x v="1"/>
      <x v="1"/>
      <x v="5"/>
      <x v="1"/>
    </i>
    <i>
      <x v="343"/>
      <x v="55"/>
      <x v="62"/>
      <x v="9"/>
      <x v="19"/>
      <x v="21"/>
      <x v="24"/>
      <x v="10"/>
      <x v="5"/>
      <x v="2"/>
      <x v="8"/>
      <x v="24"/>
      <x v="40"/>
      <x v="2"/>
      <x v="10"/>
      <x v="1"/>
      <x v="1"/>
      <x v="5"/>
      <x v="1"/>
    </i>
    <i>
      <x v="344"/>
      <x v="55"/>
      <x v="51"/>
      <x v="9"/>
      <x v="20"/>
      <x v="21"/>
      <x v="24"/>
      <x v="10"/>
      <x v="5"/>
      <x v="2"/>
      <x v="8"/>
      <x v="24"/>
      <x v="40"/>
      <x v="2"/>
      <x v="10"/>
      <x v="2"/>
      <x v="1"/>
      <x v="1"/>
      <x v="4"/>
    </i>
    <i>
      <x v="345"/>
      <x v="55"/>
      <x v="63"/>
      <x v="9"/>
      <x v="20"/>
      <x v="21"/>
      <x v="24"/>
      <x v="10"/>
      <x v="5"/>
      <x v="2"/>
      <x v="8"/>
      <x v="24"/>
      <x v="40"/>
      <x v="2"/>
      <x v="10"/>
      <x v="1"/>
      <x v="1"/>
      <x v="5"/>
      <x v="1"/>
    </i>
    <i>
      <x v="346"/>
      <x v="55"/>
      <x v="60"/>
      <x v="9"/>
      <x v="19"/>
      <x v="21"/>
      <x v="24"/>
      <x v="10"/>
      <x v="5"/>
      <x v="2"/>
      <x v="8"/>
      <x v="24"/>
      <x v="40"/>
      <x v="2"/>
      <x v="10"/>
      <x v="1"/>
      <x v="1"/>
      <x v="5"/>
      <x v="1"/>
    </i>
    <i>
      <x v="347"/>
      <x v="55"/>
      <x v="55"/>
      <x v="9"/>
      <x v="19"/>
      <x v="21"/>
      <x v="24"/>
      <x v="10"/>
      <x v="5"/>
      <x v="2"/>
      <x v="8"/>
      <x v="24"/>
      <x v="40"/>
      <x v="2"/>
      <x v="10"/>
      <x v="1"/>
      <x v="1"/>
      <x v="5"/>
      <x v="1"/>
    </i>
    <i>
      <x v="348"/>
      <x v="55"/>
      <x v="51"/>
      <x v="9"/>
      <x v="19"/>
      <x v="21"/>
      <x v="24"/>
      <x v="10"/>
      <x v="5"/>
      <x v="2"/>
      <x v="8"/>
      <x v="24"/>
      <x v="40"/>
      <x v="2"/>
      <x v="10"/>
      <x v="2"/>
      <x v="1"/>
      <x v="1"/>
      <x v="4"/>
    </i>
    <i>
      <x v="349"/>
      <x v="55"/>
      <x v="51"/>
      <x v="9"/>
      <x v="19"/>
      <x v="21"/>
      <x v="24"/>
      <x v="10"/>
      <x v="5"/>
      <x v="2"/>
      <x v="8"/>
      <x v="24"/>
      <x v="40"/>
      <x v="2"/>
      <x v="10"/>
      <x v="2"/>
      <x v="1"/>
      <x v="1"/>
      <x v="4"/>
    </i>
    <i>
      <x v="350"/>
      <x v="55"/>
      <x v="51"/>
      <x v="9"/>
      <x v="19"/>
      <x v="21"/>
      <x v="24"/>
      <x v="10"/>
      <x v="5"/>
      <x v="2"/>
      <x v="8"/>
      <x v="24"/>
      <x v="40"/>
      <x v="2"/>
      <x v="10"/>
      <x v="2"/>
      <x v="1"/>
      <x v="1"/>
      <x v="4"/>
    </i>
    <i>
      <x v="351"/>
      <x v="55"/>
      <x v="51"/>
      <x v="9"/>
      <x v="20"/>
      <x v="21"/>
      <x v="24"/>
      <x v="10"/>
      <x v="5"/>
      <x v="2"/>
      <x v="8"/>
      <x v="24"/>
      <x v="40"/>
      <x v="2"/>
      <x v="10"/>
      <x v="2"/>
      <x v="1"/>
      <x v="1"/>
      <x v="4"/>
    </i>
    <i>
      <x v="357"/>
      <x v="55"/>
      <x v="51"/>
      <x v="9"/>
      <x v="11"/>
      <x v="21"/>
      <x v="24"/>
      <x v="10"/>
      <x v="5"/>
      <x v="17"/>
      <x v="8"/>
      <x v="24"/>
      <x v="38"/>
      <x v="2"/>
      <x v="10"/>
      <x v="2"/>
      <x v="1"/>
      <x v="1"/>
      <x v="4"/>
    </i>
    <i>
      <x v="371"/>
      <x v="55"/>
      <x v="59"/>
      <x v="9"/>
      <x v="29"/>
      <x v="21"/>
      <x v="24"/>
      <x v="10"/>
      <x v="5"/>
      <x v="2"/>
      <x v="8"/>
      <x v="24"/>
      <x v="42"/>
      <x v="2"/>
      <x v="10"/>
      <x v="1"/>
      <x v="1"/>
      <x v="5"/>
      <x/>
    </i>
    <i>
      <x v="372"/>
      <x v="55"/>
      <x v="51"/>
      <x v="9"/>
      <x v="19"/>
      <x v="21"/>
      <x v="24"/>
      <x v="10"/>
      <x v="5"/>
      <x v="2"/>
      <x v="8"/>
      <x v="24"/>
      <x v="40"/>
      <x v="2"/>
      <x v="10"/>
      <x v="2"/>
      <x/>
      <x v="5"/>
      <x/>
    </i>
    <i>
      <x v="373"/>
      <x v="55"/>
      <x v="51"/>
      <x v="9"/>
      <x v="19"/>
      <x v="21"/>
      <x v="24"/>
      <x v="10"/>
      <x v="5"/>
      <x v="2"/>
      <x v="8"/>
      <x v="24"/>
      <x v="40"/>
      <x v="2"/>
      <x v="10"/>
      <x v="1"/>
      <x v="1"/>
      <x v="5"/>
      <x v="1"/>
    </i>
    <i>
      <x v="374"/>
      <x v="55"/>
      <x v="51"/>
      <x v="9"/>
      <x v="19"/>
      <x v="21"/>
      <x v="24"/>
      <x v="10"/>
      <x v="5"/>
      <x v="2"/>
      <x v="8"/>
      <x v="24"/>
      <x v="40"/>
      <x v="2"/>
      <x v="10"/>
      <x v="1"/>
      <x/>
      <x v="5"/>
      <x/>
    </i>
    <i>
      <x v="375"/>
      <x v="55"/>
      <x v="51"/>
      <x v="9"/>
      <x v="19"/>
      <x v="21"/>
      <x v="24"/>
      <x v="10"/>
      <x v="5"/>
      <x v="2"/>
      <x v="8"/>
      <x v="24"/>
      <x v="40"/>
      <x v="2"/>
      <x v="10"/>
      <x v="2"/>
      <x v="1"/>
      <x/>
      <x v="4"/>
    </i>
    <i>
      <x v="376"/>
      <x v="55"/>
      <x v="51"/>
      <x v="9"/>
      <x v="19"/>
      <x v="21"/>
      <x v="24"/>
      <x v="10"/>
      <x v="5"/>
      <x v="2"/>
      <x v="8"/>
      <x v="24"/>
      <x v="40"/>
      <x v="2"/>
      <x v="10"/>
      <x v="1"/>
      <x/>
      <x v="5"/>
      <x/>
    </i>
    <i>
      <x v="379"/>
      <x v="56"/>
      <x v="51"/>
      <x v="9"/>
      <x v="11"/>
      <x v="21"/>
      <x v="24"/>
      <x v="10"/>
      <x v="24"/>
      <x v="2"/>
      <x v="8"/>
      <x v="24"/>
      <x v="38"/>
      <x v="2"/>
      <x v="10"/>
      <x v="2"/>
      <x v="1"/>
      <x v="1"/>
      <x v="4"/>
    </i>
    <i>
      <x v="380"/>
      <x v="56"/>
      <x v="51"/>
      <x v="9"/>
      <x v="11"/>
      <x v="21"/>
      <x v="24"/>
      <x v="10"/>
      <x v="24"/>
      <x v="2"/>
      <x v="8"/>
      <x v="24"/>
      <x v="38"/>
      <x v="2"/>
      <x v="10"/>
      <x v="2"/>
      <x v="1"/>
      <x v="1"/>
      <x v="4"/>
    </i>
    <i>
      <x v="381"/>
      <x v="55"/>
      <x v="51"/>
      <x v="9"/>
      <x v="11"/>
      <x v="21"/>
      <x v="24"/>
      <x v="10"/>
      <x v="24"/>
      <x v="2"/>
      <x v="8"/>
      <x v="24"/>
      <x v="38"/>
      <x v="2"/>
      <x v="10"/>
      <x v="2"/>
      <x v="1"/>
      <x v="1"/>
      <x v="4"/>
    </i>
    <i>
      <x v="382"/>
      <x v="56"/>
      <x v="51"/>
      <x v="9"/>
      <x v="11"/>
      <x v="21"/>
      <x v="24"/>
      <x v="10"/>
      <x v="24"/>
      <x v="2"/>
      <x v="8"/>
      <x v="24"/>
      <x v="38"/>
      <x v="2"/>
      <x v="10"/>
      <x v="2"/>
      <x v="1"/>
      <x v="1"/>
      <x v="4"/>
    </i>
    <i>
      <x v="383"/>
      <x v="55"/>
      <x v="51"/>
      <x v="9"/>
      <x v="11"/>
      <x v="21"/>
      <x v="24"/>
      <x v="10"/>
      <x v="24"/>
      <x v="2"/>
      <x v="8"/>
      <x v="24"/>
      <x v="38"/>
      <x v="2"/>
      <x v="10"/>
      <x v="2"/>
      <x v="1"/>
      <x v="1"/>
      <x v="4"/>
    </i>
    <i>
      <x v="384"/>
      <x v="55"/>
      <x v="51"/>
      <x v="9"/>
      <x v="11"/>
      <x v="21"/>
      <x v="24"/>
      <x v="10"/>
      <x v="5"/>
      <x v="17"/>
      <x v="6"/>
      <x v="24"/>
      <x v="38"/>
      <x v="2"/>
      <x v="10"/>
      <x v="2"/>
      <x v="1"/>
      <x/>
      <x v="4"/>
    </i>
    <i>
      <x v="385"/>
      <x v="55"/>
      <x v="51"/>
      <x v="9"/>
      <x v="11"/>
      <x v="21"/>
      <x v="24"/>
      <x v="10"/>
      <x v="5"/>
      <x v="17"/>
      <x v="6"/>
      <x v="24"/>
      <x v="38"/>
      <x v="2"/>
      <x v="10"/>
      <x v="2"/>
      <x v="1"/>
      <x/>
      <x v="4"/>
    </i>
    <i>
      <x v="386"/>
      <x v="55"/>
      <x v="51"/>
      <x v="9"/>
      <x v="11"/>
      <x v="21"/>
      <x v="24"/>
      <x v="10"/>
      <x v="6"/>
      <x v="17"/>
      <x v="6"/>
      <x v="24"/>
      <x v="38"/>
      <x v="2"/>
      <x v="10"/>
      <x v="2"/>
      <x v="1"/>
      <x/>
      <x v="4"/>
    </i>
    <i>
      <x v="387"/>
      <x v="55"/>
      <x v="51"/>
      <x v="9"/>
      <x v="11"/>
      <x v="21"/>
      <x v="24"/>
      <x v="10"/>
      <x v="5"/>
      <x v="2"/>
      <x v="8"/>
      <x v="24"/>
      <x v="38"/>
      <x v="2"/>
      <x v="10"/>
      <x v="2"/>
      <x v="1"/>
      <x v="1"/>
      <x v="4"/>
    </i>
    <i>
      <x v="388"/>
      <x v="56"/>
      <x v="51"/>
      <x v="9"/>
      <x v="11"/>
      <x v="21"/>
      <x v="24"/>
      <x v="10"/>
      <x v="24"/>
      <x v="2"/>
      <x v="8"/>
      <x v="24"/>
      <x v="38"/>
      <x v="2"/>
      <x v="10"/>
      <x v="1"/>
      <x v="1"/>
      <x v="5"/>
      <x v="1"/>
    </i>
    <i>
      <x v="389"/>
      <x v="55"/>
      <x v="46"/>
      <x v="9"/>
      <x v="11"/>
      <x v="21"/>
      <x v="24"/>
      <x v="10"/>
      <x v="5"/>
      <x v="17"/>
      <x v="6"/>
      <x v="24"/>
      <x v="38"/>
      <x v="2"/>
      <x v="10"/>
      <x v="1"/>
      <x v="1"/>
      <x v="5"/>
      <x v="1"/>
    </i>
    <i>
      <x v="396"/>
      <x v="55"/>
      <x v="64"/>
      <x v="9"/>
      <x v="21"/>
      <x v="21"/>
      <x v="24"/>
      <x v="10"/>
      <x v="5"/>
      <x v="17"/>
      <x v="6"/>
      <x v="24"/>
      <x v="43"/>
      <x v="2"/>
      <x v="10"/>
      <x v="2"/>
      <x v="1"/>
      <x/>
      <x v="4"/>
    </i>
    <i>
      <x v="401"/>
      <x v="5"/>
      <x v="65"/>
      <x v="9"/>
      <x/>
      <x/>
      <x/>
      <x/>
      <x v="5"/>
      <x v="17"/>
      <x/>
      <x v="24"/>
      <x/>
      <x v="2"/>
      <x/>
      <x v="2"/>
      <x v="1"/>
      <x v="1"/>
      <x v="1"/>
    </i>
    <i>
      <x v="402"/>
      <x v="57"/>
      <x v="66"/>
      <x v="9"/>
      <x/>
      <x/>
      <x/>
      <x/>
      <x v="5"/>
      <x v="17"/>
      <x/>
      <x v="24"/>
      <x/>
      <x v="2"/>
      <x/>
      <x v="2"/>
      <x v="1"/>
      <x v="1"/>
      <x v="1"/>
    </i>
    <i>
      <x v="404"/>
      <x v="56"/>
      <x v="12"/>
      <x v="9"/>
      <x v="36"/>
      <x/>
      <x/>
      <x/>
      <x v="5"/>
      <x v="2"/>
      <x/>
      <x v="24"/>
      <x v="36"/>
      <x v="2"/>
      <x/>
      <x v="1"/>
      <x v="1"/>
      <x v="1"/>
      <x v="1"/>
    </i>
    <i>
      <x v="405"/>
      <x v="56"/>
      <x v="11"/>
      <x v="9"/>
      <x v="36"/>
      <x v="21"/>
      <x v="24"/>
      <x v="10"/>
      <x v="5"/>
      <x v="2"/>
      <x v="8"/>
      <x v="24"/>
      <x v="36"/>
      <x v="2"/>
      <x v="10"/>
      <x v="1"/>
      <x v="1"/>
      <x v="1"/>
      <x v="1"/>
    </i>
    <i>
      <x v="406"/>
      <x v="56"/>
      <x v="4"/>
      <x v="9"/>
      <x v="37"/>
      <x/>
      <x/>
      <x/>
      <x v="5"/>
      <x v="2"/>
      <x/>
      <x v="24"/>
      <x v="36"/>
      <x v="2"/>
      <x/>
      <x v="1"/>
      <x v="1"/>
      <x v="1"/>
      <x v="1"/>
    </i>
    <i>
      <x v="451"/>
      <x v="55"/>
      <x v="67"/>
      <x v="9"/>
      <x v="20"/>
      <x v="21"/>
      <x v="24"/>
      <x v="10"/>
      <x v="5"/>
      <x v="2"/>
      <x v="8"/>
      <x v="24"/>
      <x v="40"/>
      <x v="2"/>
      <x v="10"/>
      <x v="1"/>
      <x v="1"/>
      <x v="5"/>
      <x v="1"/>
    </i>
    <i>
      <x v="453"/>
      <x v="55"/>
      <x v="49"/>
      <x v="9"/>
      <x v="29"/>
      <x v="21"/>
      <x v="24"/>
      <x v="10"/>
      <x v="5"/>
      <x v="17"/>
      <x v="6"/>
      <x v="24"/>
      <x v="41"/>
      <x v="2"/>
      <x v="10"/>
      <x v="1"/>
      <x v="1"/>
      <x v="5"/>
      <x v="1"/>
    </i>
    <i>
      <x v="457"/>
      <x v="56"/>
      <x v="68"/>
      <x v="9"/>
      <x v="11"/>
      <x/>
      <x/>
      <x/>
      <x v="25"/>
      <x v="24"/>
      <x/>
      <x v="26"/>
      <x v="20"/>
      <x v="2"/>
      <x/>
      <x/>
      <x v="1"/>
      <x v="1"/>
      <x v="1"/>
    </i>
    <i>
      <x v="458"/>
      <x v="56"/>
      <x v="14"/>
      <x v="9"/>
      <x v="11"/>
      <x/>
      <x/>
      <x/>
      <x v="25"/>
      <x v="24"/>
      <x/>
      <x v="26"/>
      <x v="20"/>
      <x v="2"/>
      <x/>
      <x/>
      <x v="1"/>
      <x v="1"/>
      <x v="1"/>
    </i>
    <i>
      <x v="459"/>
      <x v="56"/>
      <x v="69"/>
      <x v="9"/>
      <x v="11"/>
      <x/>
      <x/>
      <x/>
      <x v="25"/>
      <x v="24"/>
      <x/>
      <x v="26"/>
      <x v="20"/>
      <x v="2"/>
      <x/>
      <x/>
      <x v="1"/>
      <x v="1"/>
      <x v="1"/>
    </i>
    <i>
      <x v="460"/>
      <x v="56"/>
      <x v="9"/>
      <x v="9"/>
      <x v="11"/>
      <x v="21"/>
      <x v="24"/>
      <x v="10"/>
      <x v="25"/>
      <x v="24"/>
      <x v="7"/>
      <x v="26"/>
      <x v="21"/>
      <x v="2"/>
      <x v="10"/>
      <x/>
      <x v="1"/>
      <x v="5"/>
      <x/>
    </i>
    <i>
      <x v="461"/>
      <x v="37"/>
      <x v="16"/>
      <x v="9"/>
      <x/>
      <x/>
      <x/>
      <x/>
      <x v="25"/>
      <x v="24"/>
      <x/>
      <x v="26"/>
      <x/>
      <x v="2"/>
      <x/>
      <x/>
      <x v="1"/>
      <x v="1"/>
      <x v="1"/>
    </i>
    <i>
      <x v="464"/>
      <x v="7"/>
      <x v="70"/>
      <x v="9"/>
      <x v="15"/>
      <x/>
      <x/>
      <x/>
      <x v="5"/>
      <x v="34"/>
      <x/>
      <x v="27"/>
      <x v="51"/>
      <x v="2"/>
      <x/>
      <x/>
      <x v="1"/>
      <x v="1"/>
      <x v="1"/>
    </i>
    <i>
      <x v="513"/>
      <x v="55"/>
      <x v="49"/>
      <x v="9"/>
      <x v="29"/>
      <x v="21"/>
      <x v="24"/>
      <x v="10"/>
      <x v="5"/>
      <x v="17"/>
      <x v="6"/>
      <x v="24"/>
      <x v="41"/>
      <x v="2"/>
      <x v="10"/>
      <x v="1"/>
      <x v="1"/>
      <x v="5"/>
      <x v="1"/>
    </i>
  </rowItems>
  <colItems count="1">
    <i/>
  </colItems>
  <pageFields count="2">
    <pageField fld="1" item="1" hier="0"/>
    <pageField fld="3" hier="0"/>
  </pageFields>
  <formats count="3">
    <format dxfId="162">
      <pivotArea type="all" dataOnly="0" outline="0" fieldPosition="0"/>
    </format>
    <format dxfId="161">
      <pivotArea type="all" dataOnly="0" outline="0" fieldPosition="0"/>
    </format>
    <format dxfId="160">
      <pivotArea type="all" dataOnly="0" outline="0" fieldPosition="0"/>
    </format>
  </formats>
  <pivotTableStyleInfo name="PivotStyleDark4" showRowHeaders="1" showColHeaders="1" showRowStripes="1" showColStripes="0" showLastColumn="1"/>
</pivotTableDefinition>
</file>

<file path=xl/pivotTables/pivotTable4.xml><?xml version="1.0" encoding="utf-8"?>
<pivotTableDefinition xmlns="http://schemas.openxmlformats.org/spreadsheetml/2006/main" name="Tableau croisé dynamique1" cacheId="1" dataOnRows="1" applyNumberFormats="0" applyBorderFormats="0" applyFontFormats="0" applyPatternFormats="0" applyAlignmentFormats="0" applyWidthHeightFormats="1" dataCaption="Données" updatedVersion="4" showMemberPropertyTips="0" useAutoFormatting="1" rowGrandTotals="0" colGrandTotals="0" itemPrintTitles="1" createdVersion="1" indent="0" compact="0" compactData="0" gridDropZones="1">
  <location ref="A7:T143" firstHeaderRow="2" firstDataRow="2" firstDataCol="14" rowPageCount="1" colPageCount="1"/>
  <pivotFields count="37">
    <pivotField axis="axisRow" compact="0" outline="0" showAll="0" includeNewItemsInFilter="1" defaultSubtotal="0">
      <items count="28">
        <item m="1" x="25"/>
        <item x="11"/>
        <item x="2"/>
        <item x="0"/>
        <item x="6"/>
        <item x="1"/>
        <item x="12"/>
        <item x="7"/>
        <item x="5"/>
        <item x="4"/>
        <item x="10"/>
        <item x="16"/>
        <item m="1" x="20"/>
        <item x="18"/>
        <item m="1" x="24"/>
        <item x="8"/>
        <item m="1" x="22"/>
        <item m="1" x="23"/>
        <item m="1" x="26"/>
        <item m="1" x="21"/>
        <item x="3"/>
        <item m="1" x="27"/>
        <item x="9"/>
        <item m="1" x="19"/>
        <item x="13"/>
        <item x="14"/>
        <item x="15"/>
        <item x="17"/>
      </items>
    </pivotField>
    <pivotField axis="axisRow" compact="0" outline="0" showAll="0" includeNewItemsInFilter="1" defaultSubtotal="0">
      <items count="4">
        <item m="1" x="3"/>
        <item x="1"/>
        <item x="0"/>
        <item m="1" x="2"/>
      </items>
    </pivotField>
    <pivotField axis="axisRow" compact="0" outline="0" subtotalTop="0" showAll="0" includeNewItemsInFilter="1" defaultSubtotal="0">
      <items count="4">
        <item x="3"/>
        <item x="0"/>
        <item x="1"/>
        <item x="2"/>
      </items>
    </pivotField>
    <pivotField axis="axisRow" compact="0" outline="0" showAll="0" includeNewItemsInFilter="1" defaultSubtotal="0">
      <items count="8">
        <item x="6"/>
        <item x="0"/>
        <item x="5"/>
        <item x="1"/>
        <item x="3"/>
        <item x="2"/>
        <item m="1" x="7"/>
        <item x="4"/>
      </items>
    </pivotField>
    <pivotField axis="axisRow" compact="0" outline="0" showAll="0" includeNewItemsInFilter="1" defaultSubtotal="0">
      <items count="32">
        <item m="1" x="31"/>
        <item m="1" x="26"/>
        <item m="1" x="29"/>
        <item m="1" x="21"/>
        <item m="1" x="20"/>
        <item m="1" x="27"/>
        <item m="1" x="23"/>
        <item m="1" x="24"/>
        <item x="7"/>
        <item m="1" x="28"/>
        <item m="1" x="25"/>
        <item m="1" x="30"/>
        <item m="1" x="22"/>
        <item m="1" x="19"/>
        <item x="0"/>
        <item x="1"/>
        <item x="3"/>
        <item x="8"/>
        <item x="9"/>
        <item x="11"/>
        <item x="13"/>
        <item x="15"/>
        <item x="16"/>
        <item x="17"/>
        <item x="18"/>
        <item x="12"/>
        <item x="6"/>
        <item x="4"/>
        <item x="2"/>
        <item x="10"/>
        <item x="5"/>
        <item x="14"/>
      </items>
    </pivotField>
    <pivotField axis="axisRow" compact="0" outline="0" subtotalTop="0" showAll="0" includeNewItemsInFilter="1" defaultSubtotal="0">
      <items count="517">
        <item x="38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464"/>
        <item x="118"/>
        <item x="119"/>
        <item x="120"/>
        <item x="121"/>
        <item x="122"/>
        <item x="123"/>
        <item x="465"/>
        <item x="466"/>
        <item x="467"/>
        <item x="468"/>
        <item x="469"/>
        <item x="470"/>
        <item x="471"/>
        <item x="472"/>
        <item x="473"/>
        <item x="474"/>
        <item m="1" x="508"/>
        <item x="475"/>
        <item x="476"/>
        <item m="1" x="504"/>
        <item x="478"/>
        <item x="479"/>
        <item x="480"/>
        <item x="481"/>
        <item x="482"/>
        <item x="483"/>
        <item x="484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388"/>
        <item x="389"/>
        <item x="390"/>
        <item x="391"/>
        <item x="392"/>
        <item m="1" x="512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490"/>
        <item x="213"/>
        <item x="214"/>
        <item x="215"/>
        <item x="216"/>
        <item x="217"/>
        <item x="218"/>
        <item x="219"/>
        <item x="220"/>
        <item x="221"/>
        <item m="1" x="510"/>
        <item x="222"/>
        <item x="223"/>
        <item x="224"/>
        <item x="225"/>
        <item x="226"/>
        <item x="227"/>
        <item x="228"/>
        <item m="1" x="503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m="1" x="501"/>
        <item x="246"/>
        <item x="247"/>
        <item x="248"/>
        <item x="249"/>
        <item x="492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270"/>
        <item x="271"/>
        <item x="409"/>
        <item x="272"/>
        <item x="277"/>
        <item m="1" x="514"/>
        <item x="280"/>
        <item x="281"/>
        <item x="282"/>
        <item x="283"/>
        <item x="488"/>
        <item m="1" x="515"/>
        <item x="410"/>
        <item x="417"/>
        <item m="1" x="511"/>
        <item x="411"/>
        <item x="412"/>
        <item x="413"/>
        <item x="414"/>
        <item x="415"/>
        <item x="416"/>
        <item m="1" x="502"/>
        <item x="433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94"/>
        <item x="284"/>
        <item x="462"/>
        <item x="463"/>
        <item x="487"/>
        <item x="431"/>
        <item x="486"/>
        <item m="1" x="513"/>
        <item x="279"/>
        <item x="274"/>
        <item m="1" x="505"/>
        <item x="496"/>
        <item x="275"/>
        <item x="497"/>
        <item x="498"/>
        <item x="499"/>
        <item m="1" x="516"/>
        <item x="278"/>
        <item x="273"/>
        <item x="418"/>
        <item x="432"/>
        <item x="434"/>
        <item x="435"/>
        <item x="436"/>
        <item x="437"/>
        <item m="1" x="507"/>
        <item x="285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286"/>
        <item x="287"/>
        <item x="288"/>
        <item x="290"/>
        <item x="289"/>
        <item x="291"/>
        <item x="449"/>
        <item x="276"/>
        <item x="292"/>
        <item x="293"/>
        <item x="294"/>
        <item x="450"/>
        <item x="451"/>
        <item x="295"/>
        <item x="453"/>
        <item x="452"/>
        <item x="454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455"/>
        <item x="340"/>
        <item x="394"/>
        <item x="341"/>
        <item x="342"/>
        <item x="343"/>
        <item x="456"/>
        <item x="457"/>
        <item x="458"/>
        <item x="459"/>
        <item x="460"/>
        <item x="344"/>
        <item x="345"/>
        <item x="461"/>
        <item x="346"/>
        <item x="347"/>
        <item x="348"/>
        <item x="349"/>
        <item x="350"/>
        <item x="351"/>
        <item x="352"/>
        <item x="353"/>
        <item x="354"/>
        <item x="355"/>
        <item m="1" x="506"/>
        <item x="356"/>
        <item x="357"/>
        <item x="358"/>
        <item x="359"/>
        <item x="360"/>
        <item x="361"/>
        <item x="362"/>
        <item x="363"/>
        <item m="1" x="509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1"/>
        <item x="382"/>
        <item x="383"/>
        <item x="384"/>
        <item x="385"/>
        <item x="386"/>
        <item x="491"/>
        <item x="493"/>
        <item x="495"/>
        <item x="485"/>
        <item x="489"/>
        <item x="500"/>
        <item x="393"/>
        <item x="477"/>
        <item x="245"/>
        <item x="380"/>
      </items>
    </pivotField>
    <pivotField axis="axisRow" compact="0" outline="0" subtotalTop="0" showAll="0" includeNewItemsInFilter="1" defaultSubtotal="0">
      <items count="74">
        <item x="0"/>
        <item m="1" x="71"/>
        <item m="1" x="68"/>
        <item x="7"/>
        <item x="17"/>
        <item m="1" x="73"/>
        <item m="1" x="60"/>
        <item m="1" x="59"/>
        <item x="1"/>
        <item x="14"/>
        <item m="1" x="65"/>
        <item x="27"/>
        <item x="28"/>
        <item m="1" x="62"/>
        <item x="31"/>
        <item m="1" x="70"/>
        <item x="33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m="1" x="61"/>
        <item x="48"/>
        <item x="49"/>
        <item m="1" x="67"/>
        <item m="1" x="66"/>
        <item x="52"/>
        <item x="53"/>
        <item x="55"/>
        <item x="56"/>
        <item x="57"/>
        <item x="58"/>
        <item m="1" x="69"/>
        <item m="1" x="72"/>
        <item m="1" x="63"/>
        <item x="50"/>
        <item m="1" x="64"/>
        <item x="54"/>
        <item x="3"/>
        <item x="4"/>
        <item x="5"/>
        <item x="6"/>
        <item x="8"/>
        <item x="9"/>
        <item x="10"/>
        <item x="11"/>
        <item x="12"/>
        <item x="13"/>
        <item x="15"/>
        <item x="16"/>
        <item x="18"/>
        <item x="19"/>
        <item x="20"/>
        <item x="21"/>
        <item x="22"/>
        <item x="23"/>
        <item x="24"/>
        <item x="25"/>
        <item x="26"/>
        <item x="29"/>
        <item x="30"/>
        <item x="32"/>
        <item x="34"/>
        <item x="47"/>
        <item x="51"/>
        <item x="2"/>
      </items>
    </pivotField>
    <pivotField axis="axisRow" compact="0" outline="0" subtotalTop="0" showAll="0" includeNewItemsInFilter="1" defaultSubtotal="0">
      <items count="73">
        <item x="58"/>
        <item x="60"/>
        <item x="38"/>
        <item m="1" x="70"/>
        <item x="45"/>
        <item x="55"/>
        <item x="53"/>
        <item x="57"/>
        <item x="66"/>
        <item x="67"/>
        <item x="15"/>
        <item x="12"/>
        <item x="36"/>
        <item x="17"/>
        <item x="14"/>
        <item x="19"/>
        <item x="6"/>
        <item x="3"/>
        <item x="16"/>
        <item x="2"/>
        <item x="37"/>
        <item x="8"/>
        <item x="21"/>
        <item x="4"/>
        <item x="13"/>
        <item x="64"/>
        <item x="9"/>
        <item x="11"/>
        <item x="25"/>
        <item m="1" x="71"/>
        <item m="1" x="72"/>
        <item x="65"/>
        <item x="61"/>
        <item x="32"/>
        <item x="5"/>
        <item x="33"/>
        <item x="59"/>
        <item x="56"/>
        <item x="43"/>
        <item x="31"/>
        <item x="68"/>
        <item x="46"/>
        <item x="26"/>
        <item x="49"/>
        <item x="35"/>
        <item x="24"/>
        <item x="22"/>
        <item x="27"/>
        <item x="44"/>
        <item x="34"/>
        <item x="7"/>
        <item x="48"/>
        <item x="0"/>
        <item x="10"/>
        <item x="54"/>
        <item x="50"/>
        <item x="51"/>
        <item x="52"/>
        <item x="28"/>
        <item x="20"/>
        <item x="29"/>
        <item x="41"/>
        <item x="23"/>
        <item x="18"/>
        <item x="42"/>
        <item x="1"/>
        <item x="30"/>
        <item x="39"/>
        <item x="40"/>
        <item x="62"/>
        <item x="63"/>
        <item x="69"/>
        <item x="47"/>
      </items>
    </pivotField>
    <pivotField axis="axisRow" compact="0" outline="0" subtotalTop="0" showAll="0" includeNewItemsInFilter="1" defaultSubtotal="0">
      <items count="59">
        <item x="42"/>
        <item x="40"/>
        <item x="39"/>
        <item x="7"/>
        <item x="17"/>
        <item x="29"/>
        <item x="18"/>
        <item x="2"/>
        <item x="30"/>
        <item x="23"/>
        <item x="21"/>
        <item x="16"/>
        <item x="13"/>
        <item x="6"/>
        <item x="28"/>
        <item x="0"/>
        <item x="20"/>
        <item x="11"/>
        <item x="26"/>
        <item x="27"/>
        <item x="44"/>
        <item x="45"/>
        <item x="4"/>
        <item x="8"/>
        <item x="15"/>
        <item x="5"/>
        <item m="1" x="56"/>
        <item m="1" x="58"/>
        <item m="1" x="57"/>
        <item x="54"/>
        <item x="51"/>
        <item x="52"/>
        <item x="50"/>
        <item x="55"/>
        <item x="14"/>
        <item x="1"/>
        <item x="43"/>
        <item x="37"/>
        <item x="34"/>
        <item x="35"/>
        <item x="33"/>
        <item x="31"/>
        <item x="41"/>
        <item x="38"/>
        <item x="10"/>
        <item x="9"/>
        <item x="24"/>
        <item x="12"/>
        <item x="32"/>
        <item x="36"/>
        <item x="19"/>
        <item x="46"/>
        <item x="25"/>
        <item x="3"/>
        <item x="22"/>
        <item x="53"/>
        <item x="49"/>
        <item x="47"/>
        <item x="48"/>
      </items>
    </pivotField>
    <pivotField axis="axisRow" compact="0" outline="0" showAll="0" includeNewItemsInFilter="1" defaultSubtotal="0">
      <items count="40">
        <item x="20"/>
        <item x="26"/>
        <item m="1" x="38"/>
        <item x="25"/>
        <item m="1" x="35"/>
        <item m="1" x="36"/>
        <item x="0"/>
        <item x="7"/>
        <item m="1" x="39"/>
        <item x="2"/>
        <item x="5"/>
        <item x="16"/>
        <item x="8"/>
        <item x="3"/>
        <item m="1" x="37"/>
        <item x="23"/>
        <item m="1" x="34"/>
        <item x="30"/>
        <item x="14"/>
        <item x="19"/>
        <item x="17"/>
        <item x="15"/>
        <item m="1" x="33"/>
        <item x="28"/>
        <item m="1" x="32"/>
        <item x="12"/>
        <item x="6"/>
        <item x="27"/>
        <item x="4"/>
        <item x="13"/>
        <item x="29"/>
        <item m="1" x="31"/>
        <item x="18"/>
        <item x="10"/>
        <item x="1"/>
        <item x="9"/>
        <item x="21"/>
        <item x="22"/>
        <item x="11"/>
        <item x="24"/>
      </items>
    </pivotField>
    <pivotField axis="axisRow" compact="0" outline="0" subtotalTop="0" showAll="0" includeNewItemsInFilter="1" defaultSubtotal="0">
      <items count="109">
        <item x="93"/>
        <item x="94"/>
        <item x="98"/>
        <item x="92"/>
        <item x="65"/>
        <item m="1" x="105"/>
        <item x="100"/>
        <item x="95"/>
        <item x="96"/>
        <item x="97"/>
        <item x="102"/>
        <item x="99"/>
        <item x="103"/>
        <item x="46"/>
        <item x="83"/>
        <item x="54"/>
        <item x="57"/>
        <item x="82"/>
        <item x="38"/>
        <item x="49"/>
        <item x="48"/>
        <item x="79"/>
        <item x="78"/>
        <item x="80"/>
        <item x="51"/>
        <item x="53"/>
        <item x="88"/>
        <item x="50"/>
        <item x="47"/>
        <item x="62"/>
        <item m="1" x="107"/>
        <item x="39"/>
        <item x="56"/>
        <item x="63"/>
        <item x="42"/>
        <item x="68"/>
        <item x="4"/>
        <item x="3"/>
        <item x="9"/>
        <item x="10"/>
        <item x="29"/>
        <item x="23"/>
        <item x="28"/>
        <item x="30"/>
        <item x="0"/>
        <item x="1"/>
        <item x="22"/>
        <item x="89"/>
        <item x="36"/>
        <item x="35"/>
        <item x="59"/>
        <item x="81"/>
        <item x="73"/>
        <item x="74"/>
        <item x="76"/>
        <item x="55"/>
        <item x="61"/>
        <item x="60"/>
        <item x="69"/>
        <item x="71"/>
        <item x="75"/>
        <item x="86"/>
        <item x="87"/>
        <item x="77"/>
        <item x="66"/>
        <item x="52"/>
        <item x="44"/>
        <item x="58"/>
        <item x="34"/>
        <item x="72"/>
        <item x="70"/>
        <item x="40"/>
        <item x="85"/>
        <item x="64"/>
        <item x="67"/>
        <item x="37"/>
        <item x="45"/>
        <item x="43"/>
        <item x="33"/>
        <item x="17"/>
        <item x="32"/>
        <item x="14"/>
        <item x="19"/>
        <item x="15"/>
        <item x="8"/>
        <item x="7"/>
        <item x="5"/>
        <item x="12"/>
        <item x="20"/>
        <item x="27"/>
        <item x="21"/>
        <item x="16"/>
        <item x="11"/>
        <item x="13"/>
        <item x="24"/>
        <item x="25"/>
        <item x="26"/>
        <item x="18"/>
        <item x="6"/>
        <item x="2"/>
        <item m="1" x="104"/>
        <item x="84"/>
        <item m="1" x="108"/>
        <item x="91"/>
        <item x="101"/>
        <item x="90"/>
        <item x="41"/>
        <item x="31"/>
        <item m="1" x="106"/>
      </items>
    </pivotField>
    <pivotField axis="axisRow" compact="0" outline="0" subtotalTop="0" showAll="0" includeNewItemsInFilter="1" defaultSubtotal="0">
      <items count="30">
        <item x="20"/>
        <item x="4"/>
        <item x="0"/>
        <item x="5"/>
        <item x="26"/>
        <item x="6"/>
        <item x="19"/>
        <item x="22"/>
        <item x="17"/>
        <item x="16"/>
        <item x="18"/>
        <item x="21"/>
        <item x="27"/>
        <item x="25"/>
        <item x="29"/>
        <item x="28"/>
        <item x="23"/>
        <item x="8"/>
        <item x="15"/>
        <item x="3"/>
        <item x="7"/>
        <item x="10"/>
        <item x="9"/>
        <item x="13"/>
        <item x="11"/>
        <item x="12"/>
        <item x="2"/>
        <item x="1"/>
        <item x="24"/>
        <item x="14"/>
      </items>
    </pivotField>
    <pivotField axis="axisRow" compact="0" outline="0" subtotalTop="0" showAll="0" includeNewItemsInFilter="1" defaultSubtotal="0">
      <items count="39">
        <item x="5"/>
        <item x="14"/>
        <item x="32"/>
        <item x="25"/>
        <item x="22"/>
        <item x="27"/>
        <item x="3"/>
        <item x="16"/>
        <item x="24"/>
        <item x="19"/>
        <item x="11"/>
        <item x="4"/>
        <item x="7"/>
        <item x="20"/>
        <item x="26"/>
        <item x="28"/>
        <item x="36"/>
        <item x="15"/>
        <item x="9"/>
        <item x="2"/>
        <item x="17"/>
        <item x="13"/>
        <item x="18"/>
        <item x="6"/>
        <item x="1"/>
        <item x="34"/>
        <item x="30"/>
        <item x="29"/>
        <item x="33"/>
        <item x="0"/>
        <item x="8"/>
        <item x="31"/>
        <item x="35"/>
        <item x="38"/>
        <item x="37"/>
        <item x="21"/>
        <item x="23"/>
        <item x="10"/>
        <item x="12"/>
      </items>
    </pivotField>
    <pivotField axis="axisPage" compact="0" outline="0" showAll="0" includeNewItemsInFilter="1" defaultSubtotal="0">
      <items count="4">
        <item h="1" x="2"/>
        <item x="0"/>
        <item h="1" x="1"/>
        <item h="1" m="1" x="3"/>
      </items>
    </pivotField>
    <pivotField axis="axisRow" compact="0" outline="0" subtotalTop="0" showAll="0" includeNewItemsInFilter="1" defaultSubtotal="0">
      <items count="6">
        <item x="3"/>
        <item x="0"/>
        <item x="2"/>
        <item x="1"/>
        <item x="4"/>
        <item m="1" x="5"/>
      </items>
    </pivotField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ubtotalTop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includeNewItemsInFilter="1" defaultSubtotal="0"/>
    <pivotField compact="0" outline="0" subtotalTop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</pivotFields>
  <rowFields count="14">
    <field x="0"/>
    <field x="1"/>
    <field x="3"/>
    <field x="2"/>
    <field x="4"/>
    <field x="11"/>
    <field x="5"/>
    <field x="6"/>
    <field x="7"/>
    <field x="8"/>
    <field x="9"/>
    <field x="14"/>
    <field x="10"/>
    <field x="12"/>
  </rowFields>
  <rowItems count="135">
    <i>
      <x v="1"/>
      <x v="1"/>
      <x/>
      <x/>
      <x v="22"/>
      <x v="12"/>
      <x v="145"/>
      <x v="17"/>
      <x v="31"/>
      <x v="31"/>
      <x v="27"/>
      <x v="1"/>
      <x v="11"/>
      <x v="34"/>
    </i>
    <i r="6">
      <x v="146"/>
      <x v="17"/>
      <x v="31"/>
      <x v="31"/>
      <x v="1"/>
      <x v="2"/>
      <x v="6"/>
      <x v="34"/>
    </i>
    <i r="5">
      <x v="13"/>
      <x v="127"/>
      <x v="18"/>
      <x v="1"/>
      <x v="32"/>
      <x v="10"/>
      <x v="2"/>
      <x v="3"/>
      <x v="11"/>
    </i>
    <i r="6">
      <x v="130"/>
      <x v="20"/>
      <x v="1"/>
      <x v="32"/>
      <x v="3"/>
      <x v="2"/>
      <x/>
      <x v="11"/>
    </i>
    <i r="6">
      <x v="133"/>
      <x v="23"/>
      <x v="1"/>
      <x v="32"/>
      <x v="3"/>
      <x v="2"/>
      <x v="1"/>
      <x v="11"/>
    </i>
    <i r="6">
      <x v="144"/>
      <x v="17"/>
      <x v="25"/>
      <x v="32"/>
      <x v="10"/>
      <x v="2"/>
      <x v="2"/>
      <x v="10"/>
    </i>
    <i r="5">
      <x v="14"/>
      <x v="509"/>
      <x v="45"/>
      <x v="9"/>
      <x v="33"/>
      <x v="23"/>
      <x v="2"/>
      <x v="12"/>
      <x v="23"/>
    </i>
    <i r="4">
      <x v="24"/>
      <x v="4"/>
      <x v="141"/>
      <x v="17"/>
      <x v="32"/>
      <x v="30"/>
      <x v="10"/>
      <x v="2"/>
      <x v="7"/>
      <x v="34"/>
    </i>
    <i r="6">
      <x v="142"/>
      <x v="17"/>
      <x v="69"/>
      <x v="30"/>
      <x v="1"/>
      <x v="2"/>
      <x v="8"/>
      <x v="34"/>
    </i>
    <i r="6">
      <x v="143"/>
      <x v="17"/>
      <x v="70"/>
      <x v="30"/>
      <x v="10"/>
      <x v="2"/>
      <x v="9"/>
      <x v="34"/>
    </i>
    <i>
      <x v="3"/>
      <x v="2"/>
      <x v="1"/>
      <x v="1"/>
      <x v="14"/>
      <x v="2"/>
      <x v="1"/>
      <x/>
      <x v="52"/>
      <x v="15"/>
      <x v="6"/>
      <x v="1"/>
      <x v="44"/>
      <x v="29"/>
    </i>
    <i r="6">
      <x v="2"/>
      <x/>
      <x v="65"/>
      <x v="15"/>
      <x v="6"/>
      <x v="1"/>
      <x v="45"/>
      <x v="29"/>
    </i>
    <i r="6">
      <x v="7"/>
      <x/>
      <x v="52"/>
      <x v="15"/>
      <x v="6"/>
      <x v="1"/>
      <x v="44"/>
      <x v="29"/>
    </i>
    <i r="6">
      <x v="8"/>
      <x/>
      <x v="52"/>
      <x v="7"/>
      <x v="6"/>
      <x v="1"/>
      <x v="44"/>
      <x v="29"/>
    </i>
    <i r="8">
      <x v="65"/>
      <x v="53"/>
      <x v="6"/>
      <x v="1"/>
      <x v="37"/>
      <x v="29"/>
    </i>
    <i r="6">
      <x v="13"/>
      <x/>
      <x v="50"/>
      <x v="22"/>
      <x v="9"/>
      <x v="1"/>
      <x v="86"/>
      <x v="29"/>
    </i>
    <i r="6">
      <x v="68"/>
      <x/>
      <x v="50"/>
      <x v="22"/>
      <x v="9"/>
      <x v="1"/>
      <x v="86"/>
      <x v="29"/>
    </i>
    <i r="6">
      <x v="81"/>
      <x/>
      <x v="53"/>
      <x v="22"/>
      <x v="9"/>
      <x v="1"/>
      <x v="86"/>
      <x v="29"/>
    </i>
    <i r="6">
      <x v="90"/>
      <x/>
      <x v="52"/>
      <x v="15"/>
      <x v="6"/>
      <x v="1"/>
      <x v="44"/>
      <x v="29"/>
    </i>
    <i r="6">
      <x v="92"/>
      <x/>
      <x v="52"/>
      <x v="53"/>
      <x v="6"/>
      <x v="1"/>
      <x v="44"/>
      <x v="6"/>
    </i>
    <i r="6">
      <x v="93"/>
      <x/>
      <x v="52"/>
      <x v="15"/>
      <x v="6"/>
      <x v="1"/>
      <x v="44"/>
      <x v="29"/>
    </i>
    <i r="6">
      <x v="94"/>
      <x/>
      <x v="52"/>
      <x v="45"/>
      <x v="6"/>
      <x v="1"/>
      <x v="44"/>
      <x v="29"/>
    </i>
    <i r="6">
      <x v="95"/>
      <x/>
      <x v="52"/>
      <x v="45"/>
      <x v="6"/>
      <x v="1"/>
      <x v="44"/>
      <x v="29"/>
    </i>
    <i r="6">
      <x v="98"/>
      <x/>
      <x v="50"/>
      <x v="22"/>
      <x v="9"/>
      <x v="1"/>
      <x v="86"/>
      <x v="29"/>
    </i>
    <i r="6">
      <x v="99"/>
      <x/>
      <x v="50"/>
      <x v="22"/>
      <x v="9"/>
      <x v="1"/>
      <x v="86"/>
      <x v="29"/>
    </i>
    <i r="6">
      <x v="100"/>
      <x/>
      <x v="50"/>
      <x v="22"/>
      <x v="9"/>
      <x v="1"/>
      <x v="86"/>
      <x v="29"/>
    </i>
    <i r="6">
      <x v="102"/>
      <x/>
      <x v="65"/>
      <x v="44"/>
      <x v="6"/>
      <x v="1"/>
      <x v="38"/>
      <x v="29"/>
    </i>
    <i r="6">
      <x v="103"/>
      <x/>
      <x v="52"/>
      <x v="44"/>
      <x v="6"/>
      <x v="1"/>
      <x v="44"/>
      <x v="29"/>
    </i>
    <i r="6">
      <x v="107"/>
      <x/>
      <x v="53"/>
      <x v="53"/>
      <x v="6"/>
      <x v="1"/>
      <x v="44"/>
      <x v="29"/>
    </i>
    <i r="6">
      <x v="108"/>
      <x/>
      <x v="53"/>
      <x v="53"/>
      <x v="6"/>
      <x v="1"/>
      <x v="44"/>
      <x v="29"/>
    </i>
    <i r="6">
      <x v="115"/>
      <x/>
      <x v="52"/>
      <x v="47"/>
      <x v="6"/>
      <x v="1"/>
      <x v="44"/>
      <x v="29"/>
    </i>
    <i r="6">
      <x v="116"/>
      <x/>
      <x v="52"/>
      <x v="15"/>
      <x v="6"/>
      <x v="1"/>
      <x v="44"/>
      <x v="29"/>
    </i>
    <i r="6">
      <x v="117"/>
      <x/>
      <x v="52"/>
      <x v="15"/>
      <x v="6"/>
      <x v="1"/>
      <x v="44"/>
      <x v="29"/>
    </i>
    <i r="6">
      <x v="120"/>
      <x/>
      <x v="59"/>
      <x v="12"/>
      <x v="6"/>
      <x v="1"/>
      <x v="36"/>
      <x v="11"/>
    </i>
    <i r="6">
      <x v="159"/>
      <x/>
      <x v="52"/>
      <x v="15"/>
      <x v="6"/>
      <x v="1"/>
      <x v="44"/>
      <x v="29"/>
    </i>
    <i r="8">
      <x v="65"/>
      <x v="15"/>
      <x v="6"/>
      <x v="1"/>
      <x v="39"/>
      <x v="29"/>
    </i>
    <i r="6">
      <x v="161"/>
      <x/>
      <x v="52"/>
      <x v="53"/>
      <x v="6"/>
      <x v="1"/>
      <x v="44"/>
      <x v="29"/>
    </i>
    <i r="6">
      <x v="209"/>
      <x/>
      <x v="52"/>
      <x v="44"/>
      <x v="6"/>
      <x v="1"/>
      <x v="44"/>
      <x v="29"/>
    </i>
    <i r="6">
      <x v="210"/>
      <x/>
      <x v="52"/>
      <x v="53"/>
      <x v="6"/>
      <x v="1"/>
      <x v="44"/>
      <x v="29"/>
    </i>
    <i r="6">
      <x v="212"/>
      <x/>
      <x v="42"/>
      <x v="3"/>
      <x v="6"/>
      <x v="1"/>
      <x v="44"/>
      <x v="29"/>
    </i>
    <i r="6">
      <x v="215"/>
      <x/>
      <x v="52"/>
      <x v="15"/>
      <x v="6"/>
      <x v="1"/>
      <x v="44"/>
      <x v="29"/>
    </i>
    <i r="6">
      <x v="216"/>
      <x/>
      <x v="58"/>
      <x v="50"/>
      <x v="35"/>
      <x v="1"/>
      <x v="91"/>
      <x v="12"/>
    </i>
    <i r="6">
      <x v="219"/>
      <x/>
      <x v="66"/>
      <x v="15"/>
      <x v="6"/>
      <x v="1"/>
      <x v="44"/>
      <x v="29"/>
    </i>
    <i r="6">
      <x v="220"/>
      <x/>
      <x v="33"/>
      <x v="15"/>
      <x v="6"/>
      <x v="1"/>
      <x v="44"/>
      <x v="29"/>
    </i>
    <i r="8">
      <x v="52"/>
      <x v="16"/>
      <x v="6"/>
      <x v="1"/>
      <x v="44"/>
      <x v="29"/>
    </i>
    <i r="6">
      <x v="224"/>
      <x/>
      <x v="52"/>
      <x v="53"/>
      <x v="6"/>
      <x v="1"/>
      <x v="44"/>
      <x v="29"/>
    </i>
    <i r="6">
      <x v="225"/>
      <x/>
      <x v="50"/>
      <x v="22"/>
      <x v="9"/>
      <x v="1"/>
      <x v="79"/>
      <x v="29"/>
    </i>
    <i r="6">
      <x v="237"/>
      <x/>
      <x v="53"/>
      <x v="54"/>
      <x v="6"/>
      <x v="1"/>
      <x v="44"/>
      <x v="29"/>
    </i>
    <i r="6">
      <x v="247"/>
      <x/>
      <x v="52"/>
      <x v="15"/>
      <x v="6"/>
      <x v="1"/>
      <x v="44"/>
      <x v="29"/>
    </i>
    <i r="6">
      <x v="257"/>
      <x/>
      <x v="52"/>
      <x v="44"/>
      <x v="6"/>
      <x v="1"/>
      <x v="44"/>
      <x v="29"/>
    </i>
    <i r="6">
      <x v="286"/>
      <x/>
      <x v="52"/>
      <x v="15"/>
      <x v="6"/>
      <x v="1"/>
      <x v="44"/>
      <x v="29"/>
    </i>
    <i r="6">
      <x v="287"/>
      <x/>
      <x v="52"/>
      <x v="44"/>
      <x v="6"/>
      <x v="1"/>
      <x v="44"/>
      <x v="29"/>
    </i>
    <i r="8">
      <x v="65"/>
      <x v="44"/>
      <x v="6"/>
      <x v="1"/>
      <x v="44"/>
      <x v="29"/>
    </i>
    <i r="6">
      <x v="293"/>
      <x/>
      <x v="52"/>
      <x v="46"/>
      <x v="6"/>
      <x v="1"/>
      <x v="44"/>
      <x v="29"/>
    </i>
    <i r="6">
      <x v="294"/>
      <x/>
      <x v="65"/>
      <x v="46"/>
      <x v="6"/>
      <x v="1"/>
      <x v="46"/>
      <x v="29"/>
    </i>
    <i r="6">
      <x v="295"/>
      <x/>
      <x v="53"/>
      <x v="53"/>
      <x v="6"/>
      <x v="1"/>
      <x v="44"/>
      <x v="29"/>
    </i>
    <i r="6">
      <x v="296"/>
      <x/>
      <x v="52"/>
      <x v="22"/>
      <x v="9"/>
      <x v="1"/>
      <x v="86"/>
      <x v="29"/>
    </i>
    <i r="6">
      <x v="301"/>
      <x/>
      <x v="2"/>
      <x v="53"/>
      <x v="6"/>
      <x v="1"/>
      <x v="44"/>
      <x v="29"/>
    </i>
    <i r="8">
      <x v="52"/>
      <x v="44"/>
      <x v="6"/>
      <x v="1"/>
      <x v="44"/>
      <x v="29"/>
    </i>
    <i r="8">
      <x v="65"/>
      <x v="53"/>
      <x v="6"/>
      <x v="1"/>
      <x v="41"/>
      <x v="29"/>
    </i>
    <i r="6">
      <x v="449"/>
      <x/>
      <x v="52"/>
      <x v="46"/>
      <x v="6"/>
      <x v="1"/>
      <x v="44"/>
      <x v="29"/>
    </i>
    <i r="8">
      <x v="65"/>
      <x v="46"/>
      <x v="6"/>
      <x v="1"/>
      <x v="46"/>
      <x v="29"/>
    </i>
    <i r="6">
      <x v="450"/>
      <x/>
      <x v="53"/>
      <x v="22"/>
      <x v="9"/>
      <x v="1"/>
      <x v="86"/>
      <x v="29"/>
    </i>
    <i r="6">
      <x v="471"/>
      <x/>
      <x v="53"/>
      <x v="22"/>
      <x v="9"/>
      <x v="1"/>
      <x v="86"/>
      <x v="29"/>
    </i>
    <i r="6">
      <x v="472"/>
      <x/>
      <x v="48"/>
      <x v="3"/>
      <x v="6"/>
      <x v="1"/>
      <x v="42"/>
      <x v="29"/>
    </i>
    <i r="6">
      <x v="473"/>
      <x/>
      <x v="48"/>
      <x v="3"/>
      <x v="6"/>
      <x v="1"/>
      <x v="40"/>
      <x v="29"/>
    </i>
    <i r="6">
      <x v="478"/>
      <x/>
      <x v="52"/>
      <x v="53"/>
      <x v="6"/>
      <x v="1"/>
      <x v="44"/>
      <x v="29"/>
    </i>
    <i r="6">
      <x v="479"/>
      <x/>
      <x v="52"/>
      <x v="15"/>
      <x v="6"/>
      <x v="1"/>
      <x v="44"/>
      <x v="29"/>
    </i>
    <i r="6">
      <x v="480"/>
      <x/>
      <x v="52"/>
      <x v="3"/>
      <x v="6"/>
      <x v="1"/>
      <x v="44"/>
      <x v="29"/>
    </i>
    <i r="6">
      <x v="482"/>
      <x/>
      <x v="52"/>
      <x v="3"/>
      <x v="6"/>
      <x v="1"/>
      <x v="44"/>
      <x v="29"/>
    </i>
    <i r="6">
      <x v="496"/>
      <x/>
      <x v="52"/>
      <x v="15"/>
      <x v="6"/>
      <x v="1"/>
      <x v="44"/>
      <x v="29"/>
    </i>
    <i r="8">
      <x v="65"/>
      <x v="15"/>
      <x v="6"/>
      <x v="1"/>
      <x v="43"/>
      <x v="29"/>
    </i>
    <i r="6">
      <x v="497"/>
      <x/>
      <x v="41"/>
      <x v="44"/>
      <x v="6"/>
      <x v="1"/>
      <x v="44"/>
      <x v="11"/>
    </i>
    <i r="6">
      <x v="501"/>
      <x/>
      <x v="51"/>
      <x v="3"/>
      <x v="6"/>
      <x v="1"/>
      <x v="44"/>
      <x v="21"/>
    </i>
    <i r="6">
      <x v="503"/>
      <x/>
      <x v="53"/>
      <x v="3"/>
      <x v="6"/>
      <x v="1"/>
      <x v="44"/>
      <x v="1"/>
    </i>
    <i r="6">
      <x v="515"/>
      <x/>
      <x v="53"/>
      <x v="3"/>
      <x v="6"/>
      <x v="1"/>
      <x v="44"/>
      <x v="37"/>
    </i>
    <i r="5">
      <x v="3"/>
      <x v="178"/>
      <x/>
      <x v="45"/>
      <x v="34"/>
      <x v="7"/>
      <x v="1"/>
      <x v="81"/>
      <x v="29"/>
    </i>
    <i r="6">
      <x v="179"/>
      <x/>
      <x v="45"/>
      <x v="34"/>
      <x v="7"/>
      <x v="1"/>
      <x v="81"/>
      <x v="29"/>
    </i>
    <i r="6">
      <x v="180"/>
      <x/>
      <x v="45"/>
      <x v="34"/>
      <x v="7"/>
      <x v="1"/>
      <x v="81"/>
      <x v="29"/>
    </i>
    <i r="6">
      <x v="181"/>
      <x/>
      <x v="45"/>
      <x v="34"/>
      <x v="7"/>
      <x v="1"/>
      <x v="81"/>
      <x v="29"/>
    </i>
    <i r="6">
      <x v="182"/>
      <x/>
      <x v="45"/>
      <x v="34"/>
      <x v="7"/>
      <x v="1"/>
      <x v="81"/>
      <x v="29"/>
    </i>
    <i r="6">
      <x v="241"/>
      <x/>
      <x v="44"/>
      <x v="34"/>
      <x v="7"/>
      <x v="1"/>
      <x v="82"/>
      <x v="29"/>
    </i>
    <i r="2">
      <x v="3"/>
      <x v="2"/>
      <x v="19"/>
      <x v="5"/>
      <x v="170"/>
      <x/>
      <x v="46"/>
      <x v="24"/>
      <x v="26"/>
      <x v="1"/>
      <x v="87"/>
      <x v="29"/>
    </i>
    <i r="6">
      <x v="211"/>
      <x/>
      <x v="46"/>
      <x v="4"/>
      <x v="26"/>
      <x v="1"/>
      <x v="87"/>
      <x v="29"/>
    </i>
    <i r="6">
      <x v="259"/>
      <x/>
      <x v="46"/>
      <x v="53"/>
      <x v="26"/>
      <x v="1"/>
      <x v="87"/>
      <x v="29"/>
    </i>
    <i r="6">
      <x v="456"/>
      <x/>
      <x v="46"/>
      <x v="4"/>
      <x v="26"/>
      <x v="1"/>
      <x v="87"/>
      <x v="29"/>
    </i>
    <i r="6">
      <x v="463"/>
      <x/>
      <x v="46"/>
      <x v="4"/>
      <x v="26"/>
      <x v="1"/>
      <x v="87"/>
      <x v="29"/>
    </i>
    <i r="4">
      <x v="20"/>
      <x v="17"/>
      <x v="213"/>
      <x/>
      <x v="47"/>
      <x v="6"/>
      <x v="12"/>
      <x v="1"/>
      <x v="83"/>
      <x v="29"/>
    </i>
    <i r="6">
      <x v="267"/>
      <x/>
      <x v="47"/>
      <x v="9"/>
      <x v="25"/>
      <x v="1"/>
      <x v="88"/>
      <x v="29"/>
    </i>
    <i r="6">
      <x v="270"/>
      <x/>
      <x v="46"/>
      <x v="9"/>
      <x v="25"/>
      <x v="1"/>
      <x v="90"/>
      <x v="29"/>
    </i>
    <i r="6">
      <x v="399"/>
      <x/>
      <x v="47"/>
      <x v="8"/>
      <x v="25"/>
      <x v="1"/>
      <x v="89"/>
      <x v="29"/>
    </i>
    <i r="5">
      <x v="18"/>
      <x v="504"/>
      <x/>
      <x v="43"/>
      <x v="48"/>
      <x v="18"/>
      <x v="1"/>
      <x v="80"/>
      <x v="29"/>
    </i>
    <i r="2">
      <x v="4"/>
      <x v="2"/>
      <x v="17"/>
      <x v="1"/>
      <x v="55"/>
      <x/>
      <x v="53"/>
      <x v="22"/>
      <x v="9"/>
      <x v="1"/>
      <x v="85"/>
      <x v="29"/>
    </i>
    <i r="2">
      <x v="5"/>
      <x v="3"/>
      <x v="30"/>
      <x v="19"/>
      <x v="20"/>
      <x/>
      <x v="53"/>
      <x v="13"/>
      <x v="6"/>
      <x v="1"/>
      <x v="36"/>
      <x v="19"/>
    </i>
    <i r="6">
      <x v="21"/>
      <x/>
      <x v="53"/>
      <x v="3"/>
      <x v="6"/>
      <x v="1"/>
      <x v="44"/>
      <x v="29"/>
    </i>
    <i r="6">
      <x v="22"/>
      <x/>
      <x v="53"/>
      <x v="3"/>
      <x v="6"/>
      <x v="1"/>
      <x v="44"/>
      <x v="29"/>
    </i>
    <i r="6">
      <x v="71"/>
      <x/>
      <x v="53"/>
      <x v="3"/>
      <x v="6"/>
      <x v="1"/>
      <x v="44"/>
      <x v="29"/>
    </i>
    <i r="6">
      <x v="82"/>
      <x/>
      <x v="53"/>
      <x v="23"/>
      <x v="28"/>
      <x v="1"/>
      <x v="84"/>
      <x v="29"/>
    </i>
    <i r="6">
      <x v="235"/>
      <x/>
      <x v="53"/>
      <x v="3"/>
      <x v="6"/>
      <x v="1"/>
      <x v="44"/>
      <x v="29"/>
    </i>
    <i r="5">
      <x v="20"/>
      <x v="174"/>
      <x/>
      <x v="62"/>
      <x v="11"/>
      <x v="10"/>
      <x v="1"/>
      <x v="93"/>
      <x v="23"/>
    </i>
    <i r="5">
      <x v="21"/>
      <x v="321"/>
      <x/>
      <x v="67"/>
      <x v="18"/>
      <x v="12"/>
      <x v="1"/>
      <x v="94"/>
      <x v="29"/>
    </i>
    <i r="6">
      <x v="390"/>
      <x/>
      <x v="68"/>
      <x v="19"/>
      <x v="12"/>
      <x v="1"/>
      <x v="94"/>
      <x v="10"/>
    </i>
    <i r="5">
      <x v="22"/>
      <x v="227"/>
      <x/>
      <x v="49"/>
      <x v="10"/>
      <x v="33"/>
      <x v="1"/>
      <x v="97"/>
      <x v="18"/>
    </i>
    <i r="5">
      <x v="23"/>
      <x v="393"/>
      <x/>
      <x v="61"/>
      <x v="14"/>
      <x v="10"/>
      <x v="1"/>
      <x v="96"/>
      <x v="10"/>
    </i>
    <i r="5">
      <x v="24"/>
      <x v="391"/>
      <x/>
      <x v="61"/>
      <x v="14"/>
      <x v="10"/>
      <x v="1"/>
      <x v="95"/>
      <x v="29"/>
    </i>
    <i r="6">
      <x v="392"/>
      <x/>
      <x v="64"/>
      <x v="5"/>
      <x v="12"/>
      <x v="1"/>
      <x v="94"/>
      <x v="29"/>
    </i>
    <i r="6">
      <x v="395"/>
      <x/>
      <x v="64"/>
      <x v="5"/>
      <x v="12"/>
      <x v="1"/>
      <x v="94"/>
      <x v="10"/>
    </i>
    <i r="5">
      <x v="25"/>
      <x v="394"/>
      <x/>
      <x v="61"/>
      <x v="14"/>
      <x v="10"/>
      <x v="1"/>
      <x v="96"/>
      <x v="10"/>
    </i>
    <i r="5">
      <x v="26"/>
      <x v="19"/>
      <x/>
      <x v="26"/>
      <x v="25"/>
      <x v="13"/>
      <x v="1"/>
      <x v="98"/>
      <x v="29"/>
    </i>
    <i>
      <x v="10"/>
      <x v="2"/>
      <x v="2"/>
      <x v="1"/>
      <x v="21"/>
      <x v="6"/>
      <x v="319"/>
      <x v="9"/>
      <x v="55"/>
      <x v="2"/>
      <x v="11"/>
      <x v="2"/>
      <x v="15"/>
      <x v="8"/>
    </i>
    <i r="5">
      <x v="7"/>
      <x v="459"/>
      <x v="69"/>
      <x v="56"/>
      <x v="20"/>
      <x v="11"/>
      <x v="2"/>
      <x v="62"/>
      <x v="10"/>
    </i>
    <i r="6">
      <x v="460"/>
      <x v="9"/>
      <x v="56"/>
      <x v="21"/>
      <x v="11"/>
      <x v="2"/>
      <x v="26"/>
      <x v="9"/>
    </i>
    <i r="5">
      <x v="8"/>
      <x v="464"/>
      <x v="70"/>
      <x v="7"/>
      <x v="51"/>
      <x v="15"/>
      <x v="1"/>
      <x v="47"/>
      <x v="4"/>
    </i>
    <i r="5">
      <x v="9"/>
      <x v="304"/>
      <x v="50"/>
      <x v="57"/>
      <x v="37"/>
      <x v="32"/>
      <x v="2"/>
      <x v="106"/>
      <x v="35"/>
    </i>
    <i r="6">
      <x v="305"/>
      <x v="51"/>
      <x v="57"/>
      <x v="37"/>
      <x v="32"/>
      <x v="2"/>
      <x v="34"/>
      <x v="4"/>
    </i>
    <i r="6">
      <x v="309"/>
      <x v="54"/>
      <x v="55"/>
      <x v="43"/>
      <x v="21"/>
      <x v="2"/>
      <x v="13"/>
      <x v="8"/>
    </i>
    <i r="6">
      <x v="310"/>
      <x v="55"/>
      <x v="55"/>
      <x v="43"/>
      <x v="21"/>
      <x v="2"/>
      <x v="28"/>
      <x v="9"/>
    </i>
    <i r="6">
      <x v="311"/>
      <x v="46"/>
      <x v="55"/>
      <x v="43"/>
      <x v="21"/>
      <x v="2"/>
      <x v="20"/>
      <x v="9"/>
    </i>
    <i r="6">
      <x v="312"/>
      <x v="46"/>
      <x v="55"/>
      <x v="43"/>
      <x v="21"/>
      <x v="2"/>
      <x v="19"/>
      <x v="9"/>
    </i>
    <i r="6">
      <x v="313"/>
      <x v="55"/>
      <x v="55"/>
      <x v="43"/>
      <x v="21"/>
      <x v="2"/>
      <x v="27"/>
      <x v="9"/>
    </i>
    <i r="6">
      <x v="314"/>
      <x v="46"/>
      <x v="55"/>
      <x v="43"/>
      <x v="21"/>
      <x v="2"/>
      <x v="24"/>
      <x v="9"/>
    </i>
    <i r="6">
      <x v="316"/>
      <x v="55"/>
      <x v="55"/>
      <x v="43"/>
      <x v="21"/>
      <x v="2"/>
      <x v="25"/>
      <x v="9"/>
    </i>
    <i r="6">
      <x v="330"/>
      <x v="58"/>
      <x v="55"/>
      <x v="40"/>
      <x v="19"/>
      <x v="2"/>
      <x v="29"/>
      <x v="4"/>
    </i>
    <i r="6">
      <x v="332"/>
      <x v="51"/>
      <x v="55"/>
      <x v="41"/>
      <x v="29"/>
      <x v="2"/>
      <x v="32"/>
      <x v="4"/>
    </i>
    <i r="6">
      <x v="333"/>
      <x v="56"/>
      <x v="55"/>
      <x v="38"/>
      <x v="11"/>
      <x v="2"/>
      <x v="16"/>
      <x v="9"/>
    </i>
    <i r="6">
      <x v="339"/>
      <x v="51"/>
      <x v="57"/>
      <x v="1"/>
      <x v="19"/>
      <x v="2"/>
      <x v="35"/>
      <x v="1"/>
    </i>
    <i r="6">
      <x v="371"/>
      <x v="59"/>
      <x v="55"/>
      <x v="42"/>
      <x v="29"/>
      <x v="1"/>
      <x v="33"/>
      <x v="5"/>
    </i>
    <i r="6">
      <x v="384"/>
      <x v="51"/>
      <x v="55"/>
      <x v="38"/>
      <x v="11"/>
      <x v="2"/>
      <x v="22"/>
      <x v="9"/>
    </i>
    <i r="6">
      <x v="385"/>
      <x v="51"/>
      <x v="55"/>
      <x v="38"/>
      <x v="11"/>
      <x v="2"/>
      <x v="21"/>
      <x v="9"/>
    </i>
    <i r="6">
      <x v="386"/>
      <x v="51"/>
      <x v="55"/>
      <x v="38"/>
      <x v="11"/>
      <x v="2"/>
      <x v="23"/>
      <x v="9"/>
    </i>
    <i r="6">
      <x v="389"/>
      <x v="46"/>
      <x v="55"/>
      <x v="38"/>
      <x v="11"/>
      <x v="2"/>
      <x v="17"/>
      <x v="9"/>
    </i>
    <i r="6">
      <x v="396"/>
      <x v="64"/>
      <x v="55"/>
      <x v="43"/>
      <x v="21"/>
      <x v="2"/>
      <x v="14"/>
      <x v="8"/>
    </i>
    <i r="6">
      <x v="453"/>
      <x v="49"/>
      <x v="55"/>
      <x v="41"/>
      <x v="29"/>
      <x v="2"/>
      <x v="31"/>
      <x v="6"/>
    </i>
    <i r="6">
      <x v="513"/>
      <x v="49"/>
      <x v="55"/>
      <x v="41"/>
      <x v="29"/>
      <x v="2"/>
      <x v="18"/>
      <x v="9"/>
    </i>
    <i r="5">
      <x v="10"/>
      <x v="334"/>
      <x v="57"/>
      <x v="54"/>
      <x v="38"/>
      <x v="11"/>
      <x v="2"/>
      <x v="67"/>
      <x v="1"/>
    </i>
  </rowItems>
  <colItems count="1">
    <i/>
  </colItems>
  <pageFields count="1">
    <pageField fld="13" item="1" hier="0"/>
  </pageFields>
  <formats count="9">
    <format dxfId="159">
      <pivotArea field="1" type="button" dataOnly="0" labelOnly="1" outline="0" axis="axisRow" fieldPosition="1"/>
    </format>
    <format dxfId="158">
      <pivotArea field="3" type="button" dataOnly="0" labelOnly="1" outline="0" axis="axisRow" fieldPosition="2"/>
    </format>
    <format dxfId="157">
      <pivotArea field="4" type="button" dataOnly="0" labelOnly="1" outline="0" axis="axisRow" fieldPosition="4"/>
    </format>
    <format dxfId="156">
      <pivotArea field="9" type="button" dataOnly="0" labelOnly="1" outline="0" axis="axisRow" fieldPosition="10"/>
    </format>
    <format dxfId="155">
      <pivotArea field="13" type="button" dataOnly="0" labelOnly="1" outline="0" axis="axisPage" fieldPosition="0"/>
    </format>
    <format dxfId="154">
      <pivotArea type="all" dataOnly="0" outline="0" fieldPosition="0"/>
    </format>
    <format dxfId="153">
      <pivotArea type="all" dataOnly="0" outline="0" fieldPosition="0"/>
    </format>
    <format dxfId="152">
      <pivotArea type="all" dataOnly="0" outline="0" fieldPosition="0"/>
    </format>
    <format dxfId="151">
      <pivotArea type="all" dataOnly="0" outline="0" fieldPosition="0"/>
    </format>
  </formats>
  <pivotTableStyleInfo name="PivotStyleDark5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eau croisé dynamique1" cacheId="0" dataOnRows="1" applyNumberFormats="0" applyBorderFormats="0" applyFontFormats="0" applyPatternFormats="0" applyAlignmentFormats="0" applyWidthHeightFormats="1" dataCaption="Données" updatedVersion="4" showMemberPropertyTips="0" useAutoFormatting="1" rowGrandTotals="0" colGrandTotals="0" itemPrintTitles="1" createdVersion="1" indent="0" compact="0" compactData="0" gridDropZones="1">
  <location ref="A10:S18" firstHeaderRow="2" firstDataRow="2" firstDataCol="13" rowPageCount="2" colPageCount="1"/>
  <pivotFields count="37">
    <pivotField axis="axisRow" compact="0" outline="0" subtotalTop="0" showAll="0" includeNewItemsInFilter="1" defaultSubtotal="0">
      <items count="13">
        <item x="11"/>
        <item x="2"/>
        <item x="0"/>
        <item x="6"/>
        <item x="1"/>
        <item x="12"/>
        <item x="7"/>
        <item x="5"/>
        <item x="4"/>
        <item x="10"/>
        <item x="8"/>
        <item x="3"/>
        <item x="9"/>
      </items>
    </pivotField>
    <pivotField axis="axisRow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 defaultSubtotal="0">
      <items count="4">
        <item x="3"/>
        <item x="0"/>
        <item x="1"/>
        <item x="2"/>
      </items>
    </pivotField>
    <pivotField axis="axisRow" compact="0" outline="0" subtotalTop="0" showAll="0" includeNewItemsInFilter="1" defaultSubtotal="0">
      <items count="7">
        <item x="6"/>
        <item x="0"/>
        <item x="4"/>
        <item x="5"/>
        <item x="1"/>
        <item x="3"/>
        <item x="2"/>
      </items>
    </pivotField>
    <pivotField axis="axisRow" compact="0" outline="0" subtotalTop="0" showAll="0" includeNewItemsInFilter="1" defaultSubtotal="0">
      <items count="19">
        <item x="8"/>
        <item x="4"/>
        <item x="0"/>
        <item x="18"/>
        <item x="12"/>
        <item x="15"/>
        <item x="17"/>
        <item x="13"/>
        <item x="2"/>
        <item x="11"/>
        <item x="16"/>
        <item x="6"/>
        <item x="7"/>
        <item x="10"/>
        <item x="5"/>
        <item x="9"/>
        <item x="1"/>
        <item x="3"/>
        <item x="14"/>
      </items>
    </pivotField>
    <pivotField axis="axisRow" compact="0" outline="0" subtotalTop="0" showAll="0" includeNewItemsInFilter="1" defaultSubtotal="0">
      <items count="509">
        <item x="38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464"/>
        <item x="118"/>
        <item x="119"/>
        <item x="120"/>
        <item x="121"/>
        <item x="122"/>
        <item x="123"/>
        <item x="465"/>
        <item x="466"/>
        <item x="467"/>
        <item x="468"/>
        <item x="469"/>
        <item x="470"/>
        <item x="471"/>
        <item x="472"/>
        <item x="473"/>
        <item x="474"/>
        <item m="1" x="502"/>
        <item x="475"/>
        <item x="476"/>
        <item m="1" x="499"/>
        <item x="478"/>
        <item x="479"/>
        <item x="480"/>
        <item x="481"/>
        <item x="482"/>
        <item x="483"/>
        <item x="484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388"/>
        <item x="389"/>
        <item x="390"/>
        <item x="391"/>
        <item x="392"/>
        <item m="1" x="505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490"/>
        <item x="213"/>
        <item x="214"/>
        <item x="215"/>
        <item x="216"/>
        <item x="217"/>
        <item x="218"/>
        <item x="219"/>
        <item x="220"/>
        <item x="221"/>
        <item m="1" x="503"/>
        <item x="222"/>
        <item x="223"/>
        <item x="224"/>
        <item x="225"/>
        <item x="226"/>
        <item x="227"/>
        <item x="228"/>
        <item m="1" x="49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m="1" x="496"/>
        <item x="246"/>
        <item x="247"/>
        <item x="248"/>
        <item x="249"/>
        <item x="492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270"/>
        <item x="271"/>
        <item x="409"/>
        <item x="272"/>
        <item x="277"/>
        <item m="1" x="507"/>
        <item x="280"/>
        <item x="281"/>
        <item x="282"/>
        <item x="283"/>
        <item x="488"/>
        <item m="1" x="508"/>
        <item x="410"/>
        <item x="417"/>
        <item m="1" x="504"/>
        <item x="411"/>
        <item x="412"/>
        <item x="413"/>
        <item x="414"/>
        <item x="415"/>
        <item x="416"/>
        <item m="1" x="497"/>
        <item x="433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94"/>
        <item x="284"/>
        <item x="462"/>
        <item x="463"/>
        <item x="487"/>
        <item x="431"/>
        <item x="486"/>
        <item m="1" x="506"/>
        <item x="279"/>
        <item x="274"/>
        <item m="1" x="500"/>
        <item x="275"/>
        <item x="278"/>
        <item x="273"/>
        <item x="418"/>
        <item x="432"/>
        <item x="434"/>
        <item x="435"/>
        <item x="436"/>
        <item x="437"/>
        <item m="1" x="501"/>
        <item x="285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286"/>
        <item x="287"/>
        <item x="288"/>
        <item x="290"/>
        <item x="289"/>
        <item x="291"/>
        <item x="449"/>
        <item x="276"/>
        <item x="292"/>
        <item x="293"/>
        <item x="294"/>
        <item x="450"/>
        <item x="451"/>
        <item x="295"/>
        <item x="453"/>
        <item x="452"/>
        <item x="454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455"/>
        <item x="340"/>
        <item x="394"/>
        <item x="341"/>
        <item x="342"/>
        <item x="343"/>
        <item x="456"/>
        <item x="457"/>
        <item x="458"/>
        <item x="459"/>
        <item x="460"/>
        <item x="344"/>
        <item x="345"/>
        <item x="461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1"/>
        <item x="382"/>
        <item x="383"/>
        <item x="384"/>
        <item x="385"/>
        <item x="386"/>
        <item x="491"/>
        <item x="493"/>
        <item x="495"/>
        <item x="485"/>
        <item x="489"/>
        <item x="393"/>
        <item x="477"/>
        <item x="245"/>
        <item x="380"/>
      </items>
    </pivotField>
    <pivotField axis="axisRow" compact="0" outline="0" subtotalTop="0" showAll="0" includeNewItemsInFilter="1" defaultSubtotal="0">
      <items count="70">
        <item x="0"/>
        <item m="1" x="67"/>
        <item m="1" x="64"/>
        <item x="7"/>
        <item x="17"/>
        <item m="1" x="69"/>
        <item m="1" x="56"/>
        <item m="1" x="55"/>
        <item x="1"/>
        <item x="14"/>
        <item m="1" x="61"/>
        <item x="27"/>
        <item x="28"/>
        <item m="1" x="58"/>
        <item x="31"/>
        <item m="1" x="66"/>
        <item x="33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m="1" x="57"/>
        <item x="48"/>
        <item x="49"/>
        <item m="1" x="63"/>
        <item m="1" x="62"/>
        <item x="52"/>
        <item x="53"/>
        <item m="1" x="65"/>
        <item m="1" x="68"/>
        <item m="1" x="59"/>
        <item x="50"/>
        <item m="1" x="60"/>
        <item x="54"/>
        <item x="3"/>
        <item x="4"/>
        <item x="5"/>
        <item x="6"/>
        <item x="8"/>
        <item x="9"/>
        <item x="10"/>
        <item x="11"/>
        <item x="12"/>
        <item x="13"/>
        <item x="15"/>
        <item x="16"/>
        <item x="18"/>
        <item x="19"/>
        <item x="20"/>
        <item x="21"/>
        <item x="22"/>
        <item x="23"/>
        <item x="24"/>
        <item x="25"/>
        <item x="26"/>
        <item x="29"/>
        <item x="30"/>
        <item x="32"/>
        <item x="34"/>
        <item x="47"/>
        <item x="51"/>
        <item x="2"/>
      </items>
    </pivotField>
    <pivotField axis="axisRow" compact="0" outline="0" subtotalTop="0" showAll="0" includeNewItemsInFilter="1" defaultSubtotal="0">
      <items count="72">
        <item x="58"/>
        <item x="60"/>
        <item x="38"/>
        <item m="1" x="69"/>
        <item x="45"/>
        <item x="55"/>
        <item x="53"/>
        <item x="57"/>
        <item x="66"/>
        <item x="67"/>
        <item x="15"/>
        <item x="12"/>
        <item x="36"/>
        <item x="17"/>
        <item x="14"/>
        <item x="19"/>
        <item x="6"/>
        <item x="3"/>
        <item x="16"/>
        <item x="2"/>
        <item x="37"/>
        <item x="8"/>
        <item x="21"/>
        <item x="4"/>
        <item x="13"/>
        <item x="64"/>
        <item x="9"/>
        <item x="11"/>
        <item x="25"/>
        <item m="1" x="70"/>
        <item m="1" x="71"/>
        <item x="65"/>
        <item x="61"/>
        <item x="32"/>
        <item x="5"/>
        <item x="33"/>
        <item x="59"/>
        <item x="56"/>
        <item x="43"/>
        <item x="31"/>
        <item x="68"/>
        <item x="46"/>
        <item x="26"/>
        <item x="49"/>
        <item x="35"/>
        <item x="24"/>
        <item x="22"/>
        <item x="27"/>
        <item x="44"/>
        <item x="34"/>
        <item x="7"/>
        <item x="48"/>
        <item x="0"/>
        <item x="10"/>
        <item x="54"/>
        <item x="50"/>
        <item x="51"/>
        <item x="52"/>
        <item x="28"/>
        <item x="20"/>
        <item x="29"/>
        <item x="41"/>
        <item x="23"/>
        <item x="18"/>
        <item x="42"/>
        <item x="1"/>
        <item x="30"/>
        <item x="39"/>
        <item x="40"/>
        <item x="62"/>
        <item x="63"/>
        <item x="47"/>
      </items>
    </pivotField>
    <pivotField axis="axisRow" compact="0" outline="0" subtotalTop="0" showAll="0" includeNewItemsInFilter="1" defaultSubtotal="0">
      <items count="59">
        <item x="42"/>
        <item x="40"/>
        <item x="39"/>
        <item x="7"/>
        <item x="17"/>
        <item x="29"/>
        <item x="18"/>
        <item x="2"/>
        <item x="30"/>
        <item x="23"/>
        <item x="21"/>
        <item x="16"/>
        <item x="13"/>
        <item x="6"/>
        <item x="28"/>
        <item x="0"/>
        <item x="20"/>
        <item x="11"/>
        <item x="26"/>
        <item x="27"/>
        <item x="44"/>
        <item x="45"/>
        <item x="4"/>
        <item x="8"/>
        <item x="15"/>
        <item x="5"/>
        <item m="1" x="56"/>
        <item m="1" x="58"/>
        <item m="1" x="57"/>
        <item x="54"/>
        <item x="51"/>
        <item x="52"/>
        <item x="50"/>
        <item x="55"/>
        <item x="14"/>
        <item x="1"/>
        <item x="43"/>
        <item x="37"/>
        <item x="34"/>
        <item x="35"/>
        <item x="33"/>
        <item x="31"/>
        <item x="41"/>
        <item x="38"/>
        <item x="10"/>
        <item x="9"/>
        <item x="24"/>
        <item x="12"/>
        <item x="32"/>
        <item x="36"/>
        <item x="19"/>
        <item x="46"/>
        <item x="25"/>
        <item x="3"/>
        <item x="22"/>
        <item x="53"/>
        <item x="49"/>
        <item x="47"/>
        <item x="48"/>
      </items>
    </pivotField>
    <pivotField axis="axisRow" compact="0" outline="0" subtotalTop="0" showAll="0" includeNewItemsInFilter="1" defaultSubtotal="0">
      <items count="33">
        <item x="20"/>
        <item x="26"/>
        <item x="10"/>
        <item x="25"/>
        <item x="0"/>
        <item x="9"/>
        <item x="4"/>
        <item x="27"/>
        <item x="7"/>
        <item x="2"/>
        <item x="5"/>
        <item x="16"/>
        <item x="8"/>
        <item x="3"/>
        <item x="21"/>
        <item x="1"/>
        <item x="18"/>
        <item x="23"/>
        <item x="30"/>
        <item x="22"/>
        <item x="13"/>
        <item x="14"/>
        <item x="19"/>
        <item x="17"/>
        <item x="6"/>
        <item x="15"/>
        <item m="1" x="31"/>
        <item x="29"/>
        <item x="28"/>
        <item x="12"/>
        <item m="1" x="32"/>
        <item x="11"/>
        <item x="24"/>
      </items>
    </pivotField>
    <pivotField axis="axisRow" compact="0" outline="0" subtotalTop="0" showAll="0" includeNewItemsInFilter="1" defaultSubtotal="0">
      <items count="108">
        <item x="93"/>
        <item x="94"/>
        <item x="98"/>
        <item x="92"/>
        <item x="65"/>
        <item m="1" x="105"/>
        <item x="100"/>
        <item x="95"/>
        <item x="96"/>
        <item x="97"/>
        <item x="102"/>
        <item x="99"/>
        <item x="103"/>
        <item x="46"/>
        <item x="83"/>
        <item x="54"/>
        <item x="57"/>
        <item x="82"/>
        <item x="38"/>
        <item x="49"/>
        <item x="48"/>
        <item x="79"/>
        <item x="78"/>
        <item x="80"/>
        <item x="51"/>
        <item x="53"/>
        <item x="88"/>
        <item x="50"/>
        <item x="47"/>
        <item x="62"/>
        <item m="1" x="106"/>
        <item x="39"/>
        <item x="56"/>
        <item x="63"/>
        <item x="42"/>
        <item x="68"/>
        <item x="4"/>
        <item x="3"/>
        <item x="9"/>
        <item x="10"/>
        <item x="29"/>
        <item x="23"/>
        <item x="28"/>
        <item x="30"/>
        <item x="0"/>
        <item x="1"/>
        <item x="22"/>
        <item x="89"/>
        <item x="36"/>
        <item x="35"/>
        <item x="59"/>
        <item x="81"/>
        <item x="73"/>
        <item x="74"/>
        <item x="76"/>
        <item x="55"/>
        <item x="61"/>
        <item x="60"/>
        <item x="69"/>
        <item x="71"/>
        <item x="75"/>
        <item x="86"/>
        <item x="87"/>
        <item x="77"/>
        <item x="66"/>
        <item x="52"/>
        <item x="44"/>
        <item x="58"/>
        <item x="34"/>
        <item x="72"/>
        <item x="70"/>
        <item x="40"/>
        <item x="85"/>
        <item x="64"/>
        <item x="67"/>
        <item x="37"/>
        <item x="45"/>
        <item x="43"/>
        <item x="33"/>
        <item x="17"/>
        <item x="32"/>
        <item x="14"/>
        <item x="19"/>
        <item x="15"/>
        <item x="8"/>
        <item x="7"/>
        <item x="5"/>
        <item x="12"/>
        <item x="20"/>
        <item x="27"/>
        <item x="21"/>
        <item x="16"/>
        <item x="11"/>
        <item x="13"/>
        <item x="24"/>
        <item x="25"/>
        <item x="26"/>
        <item x="18"/>
        <item x="6"/>
        <item x="2"/>
        <item m="1" x="104"/>
        <item x="84"/>
        <item m="1" x="107"/>
        <item x="91"/>
        <item x="101"/>
        <item x="90"/>
        <item x="41"/>
        <item x="31"/>
      </items>
    </pivotField>
    <pivotField axis="axisRow" compact="0" outline="0" subtotalTop="0" showAll="0" includeNewItemsInFilter="1" defaultSubtotal="0">
      <items count="30">
        <item x="20"/>
        <item x="4"/>
        <item x="0"/>
        <item x="5"/>
        <item x="26"/>
        <item x="6"/>
        <item x="19"/>
        <item x="22"/>
        <item x="17"/>
        <item x="16"/>
        <item x="18"/>
        <item x="21"/>
        <item x="27"/>
        <item x="25"/>
        <item x="29"/>
        <item x="28"/>
        <item x="23"/>
        <item x="8"/>
        <item x="15"/>
        <item x="3"/>
        <item x="7"/>
        <item x="10"/>
        <item x="9"/>
        <item x="13"/>
        <item x="11"/>
        <item x="12"/>
        <item x="2"/>
        <item x="1"/>
        <item x="24"/>
        <item x="14"/>
      </items>
    </pivotField>
    <pivotField axis="axisPage" compact="0" outline="0" subtotalTop="0" showAll="0" includeNewItemsInFilter="1" defaultSubtotal="0">
      <items count="39">
        <item h="1" x="5"/>
        <item h="1" x="14"/>
        <item h="1" x="32"/>
        <item h="1" x="25"/>
        <item h="1" x="22"/>
        <item h="1" x="27"/>
        <item h="1" x="3"/>
        <item h="1" x="16"/>
        <item h="1" x="24"/>
        <item h="1" x="19"/>
        <item h="1" x="11"/>
        <item h="1" x="4"/>
        <item h="1" x="7"/>
        <item h="1" x="20"/>
        <item h="1" x="26"/>
        <item h="1" x="28"/>
        <item h="1" x="36"/>
        <item h="1" x="15"/>
        <item h="1" x="9"/>
        <item h="1" x="2"/>
        <item h="1" x="17"/>
        <item h="1" x="13"/>
        <item h="1" x="18"/>
        <item h="1" x="6"/>
        <item x="1"/>
        <item h="1" x="34"/>
        <item h="1" x="30"/>
        <item h="1" x="29"/>
        <item h="1" x="33"/>
        <item h="1" x="0"/>
        <item h="1" x="8"/>
        <item h="1" x="31"/>
        <item h="1" x="35"/>
        <item h="1" x="38"/>
        <item h="1" x="37"/>
        <item x="21"/>
        <item x="23"/>
        <item x="10"/>
        <item x="12"/>
      </items>
    </pivotField>
    <pivotField axis="axisPage" compact="0" outline="0" subtotalTop="0" showAll="0" includeNewItemsInFilter="1" defaultSubtotal="0">
      <items count="3">
        <item x="2"/>
        <item x="0"/>
        <item x="1"/>
      </items>
    </pivotField>
    <pivotField axis="axisRow" compact="0" outline="0" subtotalTop="0" showAll="0" includeNewItemsInFilter="1" defaultSubtotal="0">
      <items count="5">
        <item x="3"/>
        <item x="0"/>
        <item x="2"/>
        <item x="1"/>
        <item x="4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</pivotFields>
  <rowFields count="13">
    <field x="0"/>
    <field x="1"/>
    <field x="3"/>
    <field x="2"/>
    <field x="4"/>
    <field x="11"/>
    <field x="5"/>
    <field x="6"/>
    <field x="7"/>
    <field x="8"/>
    <field x="9"/>
    <field x="10"/>
    <field x="14"/>
  </rowFields>
  <rowItems count="7">
    <i>
      <x/>
      <x/>
      <x/>
      <x/>
      <x v="10"/>
      <x v="16"/>
      <x v="503"/>
      <x v="67"/>
      <x v="8"/>
      <x v="55"/>
      <x v="28"/>
      <x v="104"/>
      <x v="2"/>
    </i>
    <i>
      <x v="2"/>
      <x v="1"/>
      <x v="1"/>
      <x v="1"/>
      <x v="2"/>
      <x v="2"/>
      <x v="8"/>
      <x/>
      <x v="34"/>
      <x v="7"/>
      <x v="4"/>
      <x v="36"/>
      <x v="2"/>
    </i>
    <i r="6">
      <x v="247"/>
      <x v="8"/>
      <x v="35"/>
      <x v="44"/>
      <x v="31"/>
      <x v="36"/>
      <x v="2"/>
    </i>
    <i r="6">
      <x v="301"/>
      <x/>
      <x v="35"/>
      <x v="52"/>
      <x v="4"/>
      <x v="36"/>
      <x v="2"/>
    </i>
    <i r="8">
      <x v="39"/>
      <x v="52"/>
      <x v="4"/>
      <x v="36"/>
      <x v="2"/>
    </i>
    <i r="6">
      <x v="465"/>
      <x/>
      <x v="38"/>
      <x v="22"/>
      <x v="9"/>
      <x v="86"/>
      <x v="2"/>
    </i>
    <i>
      <x v="9"/>
      <x v="1"/>
      <x v="3"/>
      <x v="1"/>
      <x v="5"/>
      <x v="11"/>
      <x v="400"/>
      <x v="11"/>
      <x v="56"/>
      <x v="36"/>
      <x v="14"/>
      <x v="101"/>
      <x v="2"/>
    </i>
  </rowItems>
  <colItems count="1">
    <i/>
  </colItems>
  <pageFields count="2">
    <pageField fld="13" item="0" hier="0"/>
    <pageField fld="12" item="24" hier="0"/>
  </pageFields>
  <formats count="151">
    <format dxfId="150">
      <pivotArea type="all" dataOnly="0" outline="0" fieldPosition="0"/>
    </format>
    <format dxfId="149">
      <pivotArea field="0" type="button" dataOnly="0" labelOnly="1" outline="0" axis="axisRow" fieldPosition="0"/>
    </format>
    <format dxfId="148">
      <pivotArea field="1" type="button" dataOnly="0" labelOnly="1" outline="0" axis="axisRow" fieldPosition="1"/>
    </format>
    <format dxfId="147">
      <pivotArea field="3" type="button" dataOnly="0" labelOnly="1" outline="0" axis="axisRow" fieldPosition="2"/>
    </format>
    <format dxfId="146">
      <pivotArea field="2" type="button" dataOnly="0" labelOnly="1" outline="0" axis="axisRow" fieldPosition="3"/>
    </format>
    <format dxfId="145">
      <pivotArea field="4" type="button" dataOnly="0" labelOnly="1" outline="0" axis="axisRow" fieldPosition="4"/>
    </format>
    <format dxfId="144">
      <pivotArea field="5" type="button" dataOnly="0" labelOnly="1" outline="0" axis="axisRow" fieldPosition="6"/>
    </format>
    <format dxfId="143">
      <pivotArea field="6" type="button" dataOnly="0" labelOnly="1" outline="0" axis="axisRow" fieldPosition="7"/>
    </format>
    <format dxfId="142">
      <pivotArea field="7" type="button" dataOnly="0" labelOnly="1" outline="0" axis="axisRow" fieldPosition="8"/>
    </format>
    <format dxfId="141">
      <pivotArea field="8" type="button" dataOnly="0" labelOnly="1" outline="0" axis="axisRow" fieldPosition="9"/>
    </format>
    <format dxfId="140">
      <pivotArea field="9" type="button" dataOnly="0" labelOnly="1" outline="0" axis="axisRow" fieldPosition="10"/>
    </format>
    <format dxfId="139">
      <pivotArea field="10" type="button" dataOnly="0" labelOnly="1" outline="0" axis="axisRow" fieldPosition="11"/>
    </format>
    <format dxfId="138">
      <pivotArea field="11" type="button" dataOnly="0" labelOnly="1" outline="0" axis="axisRow" fieldPosition="5"/>
    </format>
    <format dxfId="137">
      <pivotArea field="14" type="button" dataOnly="0" labelOnly="1" outline="0" axis="axisRow" fieldPosition="12"/>
    </format>
    <format dxfId="136">
      <pivotArea field="0" type="button" dataOnly="0" labelOnly="1" outline="0" axis="axisRow" fieldPosition="0"/>
    </format>
    <format dxfId="135">
      <pivotArea field="1" type="button" dataOnly="0" labelOnly="1" outline="0" axis="axisRow" fieldPosition="1"/>
    </format>
    <format dxfId="134">
      <pivotArea field="3" type="button" dataOnly="0" labelOnly="1" outline="0" axis="axisRow" fieldPosition="2"/>
    </format>
    <format dxfId="133">
      <pivotArea field="2" type="button" dataOnly="0" labelOnly="1" outline="0" axis="axisRow" fieldPosition="3"/>
    </format>
    <format dxfId="132">
      <pivotArea field="4" type="button" dataOnly="0" labelOnly="1" outline="0" axis="axisRow" fieldPosition="4"/>
    </format>
    <format dxfId="131">
      <pivotArea field="5" type="button" dataOnly="0" labelOnly="1" outline="0" axis="axisRow" fieldPosition="6"/>
    </format>
    <format dxfId="130">
      <pivotArea field="6" type="button" dataOnly="0" labelOnly="1" outline="0" axis="axisRow" fieldPosition="7"/>
    </format>
    <format dxfId="129">
      <pivotArea field="7" type="button" dataOnly="0" labelOnly="1" outline="0" axis="axisRow" fieldPosition="8"/>
    </format>
    <format dxfId="128">
      <pivotArea field="8" type="button" dataOnly="0" labelOnly="1" outline="0" axis="axisRow" fieldPosition="9"/>
    </format>
    <format dxfId="127">
      <pivotArea field="9" type="button" dataOnly="0" labelOnly="1" outline="0" axis="axisRow" fieldPosition="10"/>
    </format>
    <format dxfId="126">
      <pivotArea field="10" type="button" dataOnly="0" labelOnly="1" outline="0" axis="axisRow" fieldPosition="11"/>
    </format>
    <format dxfId="125">
      <pivotArea field="11" type="button" dataOnly="0" labelOnly="1" outline="0" axis="axisRow" fieldPosition="5"/>
    </format>
    <format dxfId="124">
      <pivotArea field="14" type="button" dataOnly="0" labelOnly="1" outline="0" axis="axisRow" fieldPosition="12"/>
    </format>
    <format dxfId="123">
      <pivotArea dataOnly="0" labelOnly="1" outline="0" fieldPosition="0">
        <references count="2">
          <reference field="0" count="1" selected="0">
            <x v="9"/>
          </reference>
          <reference field="1" count="1">
            <x v="1"/>
          </reference>
        </references>
      </pivotArea>
    </format>
    <format dxfId="122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"/>
          </reference>
          <reference field="2" count="1">
            <x v="1"/>
          </reference>
          <reference field="3" count="1" selected="0">
            <x v="3"/>
          </reference>
        </references>
      </pivotArea>
    </format>
    <format dxfId="12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400"/>
          </reference>
        </references>
      </pivotArea>
    </format>
    <format dxfId="120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400"/>
          </reference>
          <reference field="6" count="1">
            <x v="6"/>
          </reference>
        </references>
      </pivotArea>
    </format>
    <format dxfId="119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400"/>
          </reference>
          <reference field="6" count="1" selected="0">
            <x v="6"/>
          </reference>
          <reference field="7" count="1">
            <x v="56"/>
          </reference>
        </references>
      </pivotArea>
    </format>
    <format dxfId="118">
      <pivotArea dataOnly="0" labelOnly="1" outline="0" fieldPosition="0">
        <references count="9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400"/>
          </reference>
          <reference field="6" count="1" selected="0">
            <x v="6"/>
          </reference>
          <reference field="7" count="1" selected="0">
            <x v="56"/>
          </reference>
          <reference field="8" count="1">
            <x v="36"/>
          </reference>
        </references>
      </pivotArea>
    </format>
    <format dxfId="117">
      <pivotArea dataOnly="0" labelOnly="1" outline="0" fieldPosition="0">
        <references count="10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400"/>
          </reference>
          <reference field="6" count="1" selected="0">
            <x v="6"/>
          </reference>
          <reference field="7" count="1" selected="0">
            <x v="56"/>
          </reference>
          <reference field="8" count="1" selected="0">
            <x v="36"/>
          </reference>
          <reference field="9" count="1">
            <x v="14"/>
          </reference>
        </references>
      </pivotArea>
    </format>
    <format dxfId="116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400"/>
          </reference>
          <reference field="6" count="1" selected="0">
            <x v="6"/>
          </reference>
          <reference field="7" count="1" selected="0">
            <x v="56"/>
          </reference>
          <reference field="8" count="1" selected="0">
            <x v="36"/>
          </reference>
          <reference field="9" count="1" selected="0">
            <x v="14"/>
          </reference>
          <reference field="10" count="1">
            <x v="4"/>
          </reference>
        </references>
      </pivotArea>
    </format>
    <format dxfId="115">
      <pivotArea dataOnly="0" labelOnly="1" outline="0" fieldPosition="0">
        <references count="2">
          <reference field="0" count="1" selected="0">
            <x v="9"/>
          </reference>
          <reference field="1" count="1">
            <x v="1"/>
          </reference>
        </references>
      </pivotArea>
    </format>
    <format dxfId="114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"/>
          </reference>
          <reference field="2" count="1">
            <x v="1"/>
          </reference>
          <reference field="3" count="1" selected="0">
            <x v="3"/>
          </reference>
        </references>
      </pivotArea>
    </format>
    <format dxfId="11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400"/>
          </reference>
        </references>
      </pivotArea>
    </format>
    <format dxfId="112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400"/>
          </reference>
          <reference field="6" count="1">
            <x v="6"/>
          </reference>
        </references>
      </pivotArea>
    </format>
    <format dxfId="111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400"/>
          </reference>
          <reference field="6" count="1" selected="0">
            <x v="6"/>
          </reference>
          <reference field="7" count="1">
            <x v="56"/>
          </reference>
        </references>
      </pivotArea>
    </format>
    <format dxfId="110">
      <pivotArea dataOnly="0" labelOnly="1" outline="0" fieldPosition="0">
        <references count="9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400"/>
          </reference>
          <reference field="6" count="1" selected="0">
            <x v="6"/>
          </reference>
          <reference field="7" count="1" selected="0">
            <x v="56"/>
          </reference>
          <reference field="8" count="1">
            <x v="36"/>
          </reference>
        </references>
      </pivotArea>
    </format>
    <format dxfId="109">
      <pivotArea dataOnly="0" labelOnly="1" outline="0" fieldPosition="0">
        <references count="10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400"/>
          </reference>
          <reference field="6" count="1" selected="0">
            <x v="6"/>
          </reference>
          <reference field="7" count="1" selected="0">
            <x v="56"/>
          </reference>
          <reference field="8" count="1" selected="0">
            <x v="36"/>
          </reference>
          <reference field="9" count="1">
            <x v="14"/>
          </reference>
        </references>
      </pivotArea>
    </format>
    <format dxfId="108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400"/>
          </reference>
          <reference field="6" count="1" selected="0">
            <x v="6"/>
          </reference>
          <reference field="7" count="1" selected="0">
            <x v="56"/>
          </reference>
          <reference field="8" count="1" selected="0">
            <x v="36"/>
          </reference>
          <reference field="9" count="1" selected="0">
            <x v="14"/>
          </reference>
          <reference field="10" count="1">
            <x v="4"/>
          </reference>
        </references>
      </pivotArea>
    </format>
    <format dxfId="107">
      <pivotArea field="12" type="button" dataOnly="0" labelOnly="1" outline="0" axis="axisPage" fieldPosition="1"/>
    </format>
    <format dxfId="106">
      <pivotArea field="13" type="button" dataOnly="0" labelOnly="1" outline="0" axis="axisPage" fieldPosition="0"/>
    </format>
    <format dxfId="105">
      <pivotArea outline="0" fieldPosition="0">
        <references count="1">
          <reference field="0" count="3" selected="0">
            <x v="0"/>
            <x v="2"/>
            <x v="9"/>
          </reference>
        </references>
      </pivotArea>
    </format>
    <format dxfId="104">
      <pivotArea dataOnly="0" labelOnly="1" outline="0" fieldPosition="0">
        <references count="1">
          <reference field="0" count="3">
            <x v="0"/>
            <x v="2"/>
            <x v="9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10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1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3" count="1">
            <x v="1"/>
          </reference>
        </references>
      </pivotArea>
    </format>
    <format dxfId="9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"/>
          </reference>
          <reference field="3" count="1">
            <x v="3"/>
          </reference>
        </references>
      </pivotArea>
    </format>
    <format dxfId="9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3" count="1" selected="0">
            <x v="0"/>
          </reference>
        </references>
      </pivotArea>
    </format>
    <format dxfId="9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9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10"/>
          </reference>
        </references>
      </pivotArea>
    </format>
    <format dxfId="9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9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5"/>
          </reference>
        </references>
      </pivotArea>
    </format>
    <format dxfId="9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11" count="1">
            <x v="16"/>
          </reference>
        </references>
      </pivotArea>
    </format>
    <format dxfId="9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11" count="1">
            <x v="2"/>
          </reference>
        </references>
      </pivotArea>
    </format>
    <format dxfId="9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11" count="1">
            <x v="11"/>
          </reference>
        </references>
      </pivotArea>
    </format>
    <format dxfId="90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>
            <x v="359"/>
          </reference>
          <reference field="11" count="1" selected="0">
            <x v="16"/>
          </reference>
        </references>
      </pivotArea>
    </format>
    <format dxfId="89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4">
            <x v="8"/>
            <x v="247"/>
            <x v="301"/>
            <x v="465"/>
          </reference>
          <reference field="11" count="1" selected="0">
            <x v="2"/>
          </reference>
        </references>
      </pivotArea>
    </format>
    <format dxfId="88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400"/>
          </reference>
          <reference field="11" count="1" selected="0">
            <x v="11"/>
          </reference>
        </references>
      </pivotArea>
    </format>
    <format dxfId="87">
      <pivotArea dataOnly="0" labelOnly="1" outline="0" fieldPosition="0">
        <references count="8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359"/>
          </reference>
          <reference field="6" count="1">
            <x v="7"/>
          </reference>
          <reference field="11" count="1" selected="0">
            <x v="16"/>
          </reference>
        </references>
      </pivotArea>
    </format>
    <format dxfId="86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8"/>
          </reference>
          <reference field="6" count="1">
            <x v="0"/>
          </reference>
          <reference field="11" count="1" selected="0">
            <x v="2"/>
          </reference>
        </references>
      </pivotArea>
    </format>
    <format dxfId="85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47"/>
          </reference>
          <reference field="6" count="1">
            <x v="8"/>
          </reference>
          <reference field="11" count="1" selected="0">
            <x v="2"/>
          </reference>
        </references>
      </pivotArea>
    </format>
    <format dxfId="84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301"/>
          </reference>
          <reference field="6" count="1">
            <x v="0"/>
          </reference>
          <reference field="11" count="1" selected="0">
            <x v="2"/>
          </reference>
        </references>
      </pivotArea>
    </format>
    <format dxfId="83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400"/>
          </reference>
          <reference field="6" count="1">
            <x v="6"/>
          </reference>
          <reference field="11" count="1" selected="0">
            <x v="11"/>
          </reference>
        </references>
      </pivotArea>
    </format>
    <format dxfId="82">
      <pivotArea dataOnly="0" labelOnly="1" outline="0" fieldPosition="0">
        <references count="9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359"/>
          </reference>
          <reference field="6" count="1" selected="0">
            <x v="7"/>
          </reference>
          <reference field="7" count="1">
            <x v="8"/>
          </reference>
          <reference field="11" count="1" selected="0">
            <x v="16"/>
          </reference>
        </references>
      </pivotArea>
    </format>
    <format dxfId="81">
      <pivotArea dataOnly="0" labelOnly="1" outline="0" fieldPosition="0">
        <references count="9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8"/>
          </reference>
          <reference field="6" count="1" selected="0">
            <x v="0"/>
          </reference>
          <reference field="7" count="1">
            <x v="34"/>
          </reference>
          <reference field="11" count="1" selected="0">
            <x v="2"/>
          </reference>
        </references>
      </pivotArea>
    </format>
    <format dxfId="80">
      <pivotArea dataOnly="0" labelOnly="1" outline="0" fieldPosition="0">
        <references count="9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47"/>
          </reference>
          <reference field="6" count="1" selected="0">
            <x v="8"/>
          </reference>
          <reference field="7" count="2">
            <x v="35"/>
            <x v="39"/>
          </reference>
          <reference field="11" count="1" selected="0">
            <x v="2"/>
          </reference>
        </references>
      </pivotArea>
    </format>
    <format dxfId="79">
      <pivotArea dataOnly="0" labelOnly="1" outline="0" fieldPosition="0">
        <references count="9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465"/>
          </reference>
          <reference field="6" count="1" selected="0">
            <x v="0"/>
          </reference>
          <reference field="7" count="1">
            <x v="38"/>
          </reference>
          <reference field="11" count="1" selected="0">
            <x v="2"/>
          </reference>
        </references>
      </pivotArea>
    </format>
    <format dxfId="78">
      <pivotArea dataOnly="0" labelOnly="1" outline="0" fieldPosition="0">
        <references count="9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400"/>
          </reference>
          <reference field="6" count="1" selected="0">
            <x v="6"/>
          </reference>
          <reference field="7" count="1">
            <x v="56"/>
          </reference>
          <reference field="11" count="1" selected="0">
            <x v="11"/>
          </reference>
        </references>
      </pivotArea>
    </format>
    <format dxfId="77">
      <pivotArea dataOnly="0" labelOnly="1" outline="0" fieldPosition="0">
        <references count="10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359"/>
          </reference>
          <reference field="6" count="1" selected="0">
            <x v="7"/>
          </reference>
          <reference field="7" count="1" selected="0">
            <x v="8"/>
          </reference>
          <reference field="8" count="1">
            <x v="26"/>
          </reference>
          <reference field="11" count="1" selected="0">
            <x v="16"/>
          </reference>
        </references>
      </pivotArea>
    </format>
    <format dxfId="76">
      <pivotArea dataOnly="0" labelOnly="1" outline="0" fieldPosition="0">
        <references count="10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34"/>
          </reference>
          <reference field="8" count="1">
            <x v="7"/>
          </reference>
          <reference field="11" count="1" selected="0">
            <x v="2"/>
          </reference>
        </references>
      </pivotArea>
    </format>
    <format dxfId="75">
      <pivotArea dataOnly="0" labelOnly="1" outline="0" fieldPosition="0">
        <references count="10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47"/>
          </reference>
          <reference field="6" count="1" selected="0">
            <x v="8"/>
          </reference>
          <reference field="7" count="1" selected="0">
            <x v="35"/>
          </reference>
          <reference field="8" count="1">
            <x v="44"/>
          </reference>
          <reference field="11" count="1" selected="0">
            <x v="2"/>
          </reference>
        </references>
      </pivotArea>
    </format>
    <format dxfId="74">
      <pivotArea dataOnly="0" labelOnly="1" outline="0" fieldPosition="0">
        <references count="10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301"/>
          </reference>
          <reference field="6" count="1" selected="0">
            <x v="0"/>
          </reference>
          <reference field="7" count="1" selected="0">
            <x v="35"/>
          </reference>
          <reference field="8" count="1">
            <x v="52"/>
          </reference>
          <reference field="11" count="1" selected="0">
            <x v="2"/>
          </reference>
        </references>
      </pivotArea>
    </format>
    <format dxfId="73">
      <pivotArea dataOnly="0" labelOnly="1" outline="0" fieldPosition="0">
        <references count="10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465"/>
          </reference>
          <reference field="6" count="1" selected="0">
            <x v="0"/>
          </reference>
          <reference field="7" count="1" selected="0">
            <x v="38"/>
          </reference>
          <reference field="8" count="1">
            <x v="22"/>
          </reference>
          <reference field="11" count="1" selected="0">
            <x v="2"/>
          </reference>
        </references>
      </pivotArea>
    </format>
    <format dxfId="72">
      <pivotArea dataOnly="0" labelOnly="1" outline="0" fieldPosition="0">
        <references count="10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400"/>
          </reference>
          <reference field="6" count="1" selected="0">
            <x v="6"/>
          </reference>
          <reference field="7" count="1" selected="0">
            <x v="56"/>
          </reference>
          <reference field="8" count="1">
            <x v="36"/>
          </reference>
          <reference field="11" count="1" selected="0">
            <x v="11"/>
          </reference>
        </references>
      </pivotArea>
    </format>
    <format dxfId="71">
      <pivotArea dataOnly="0" labelOnly="1" outline="0" fieldPosition="0">
        <references count="11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359"/>
          </reference>
          <reference field="6" count="1" selected="0">
            <x v="7"/>
          </reference>
          <reference field="7" count="1" selected="0">
            <x v="8"/>
          </reference>
          <reference field="8" count="1" selected="0">
            <x v="26"/>
          </reference>
          <reference field="9" count="1">
            <x v="28"/>
          </reference>
          <reference field="11" count="1" selected="0">
            <x v="16"/>
          </reference>
        </references>
      </pivotArea>
    </format>
    <format dxfId="70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34"/>
          </reference>
          <reference field="8" count="1" selected="0">
            <x v="7"/>
          </reference>
          <reference field="9" count="1">
            <x v="4"/>
          </reference>
          <reference field="11" count="1" selected="0">
            <x v="2"/>
          </reference>
        </references>
      </pivotArea>
    </format>
    <format dxfId="69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47"/>
          </reference>
          <reference field="6" count="1" selected="0">
            <x v="8"/>
          </reference>
          <reference field="7" count="1" selected="0">
            <x v="35"/>
          </reference>
          <reference field="8" count="1" selected="0">
            <x v="44"/>
          </reference>
          <reference field="9" count="1">
            <x v="31"/>
          </reference>
          <reference field="11" count="1" selected="0">
            <x v="2"/>
          </reference>
        </references>
      </pivotArea>
    </format>
    <format dxfId="68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301"/>
          </reference>
          <reference field="6" count="1" selected="0">
            <x v="0"/>
          </reference>
          <reference field="7" count="1" selected="0">
            <x v="35"/>
          </reference>
          <reference field="8" count="1" selected="0">
            <x v="52"/>
          </reference>
          <reference field="9" count="1">
            <x v="4"/>
          </reference>
          <reference field="11" count="1" selected="0">
            <x v="2"/>
          </reference>
        </references>
      </pivotArea>
    </format>
    <format dxfId="67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465"/>
          </reference>
          <reference field="6" count="1" selected="0">
            <x v="0"/>
          </reference>
          <reference field="7" count="1" selected="0">
            <x v="38"/>
          </reference>
          <reference field="8" count="1" selected="0">
            <x v="22"/>
          </reference>
          <reference field="9" count="1">
            <x v="9"/>
          </reference>
          <reference field="11" count="1" selected="0">
            <x v="2"/>
          </reference>
        </references>
      </pivotArea>
    </format>
    <format dxfId="66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400"/>
          </reference>
          <reference field="6" count="1" selected="0">
            <x v="6"/>
          </reference>
          <reference field="7" count="1" selected="0">
            <x v="56"/>
          </reference>
          <reference field="8" count="1" selected="0">
            <x v="36"/>
          </reference>
          <reference field="9" count="1">
            <x v="14"/>
          </reference>
          <reference field="11" count="1" selected="0">
            <x v="11"/>
          </reference>
        </references>
      </pivotArea>
    </format>
    <format dxfId="65">
      <pivotArea dataOnly="0" labelOnly="1" outline="0" fieldPosition="0">
        <references count="12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359"/>
          </reference>
          <reference field="6" count="1" selected="0">
            <x v="7"/>
          </reference>
          <reference field="7" count="1" selected="0">
            <x v="8"/>
          </reference>
          <reference field="8" count="1" selected="0">
            <x v="26"/>
          </reference>
          <reference field="9" count="1" selected="0">
            <x v="28"/>
          </reference>
          <reference field="10" count="1">
            <x v="4"/>
          </reference>
          <reference field="11" count="1" selected="0">
            <x v="16"/>
          </reference>
        </references>
      </pivotArea>
    </format>
    <format dxfId="64">
      <pivotArea dataOnly="0" labelOnly="1" outline="0" fieldPosition="0">
        <references count="12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34"/>
          </reference>
          <reference field="8" count="1" selected="0">
            <x v="7"/>
          </reference>
          <reference field="9" count="1" selected="0">
            <x v="4"/>
          </reference>
          <reference field="10" count="1">
            <x v="36"/>
          </reference>
          <reference field="11" count="1" selected="0">
            <x v="2"/>
          </reference>
        </references>
      </pivotArea>
    </format>
    <format dxfId="63">
      <pivotArea dataOnly="0" labelOnly="1" outline="0" fieldPosition="0">
        <references count="12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47"/>
          </reference>
          <reference field="6" count="1" selected="0">
            <x v="8"/>
          </reference>
          <reference field="7" count="1" selected="0">
            <x v="35"/>
          </reference>
          <reference field="8" count="1" selected="0">
            <x v="44"/>
          </reference>
          <reference field="9" count="1" selected="0">
            <x v="31"/>
          </reference>
          <reference field="10" count="1">
            <x v="100"/>
          </reference>
          <reference field="11" count="1" selected="0">
            <x v="2"/>
          </reference>
        </references>
      </pivotArea>
    </format>
    <format dxfId="62">
      <pivotArea dataOnly="0" labelOnly="1" outline="0" fieldPosition="0">
        <references count="12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301"/>
          </reference>
          <reference field="6" count="1" selected="0">
            <x v="0"/>
          </reference>
          <reference field="7" count="1" selected="0">
            <x v="35"/>
          </reference>
          <reference field="8" count="1" selected="0">
            <x v="52"/>
          </reference>
          <reference field="9" count="1" selected="0">
            <x v="4"/>
          </reference>
          <reference field="10" count="1">
            <x v="36"/>
          </reference>
          <reference field="11" count="1" selected="0">
            <x v="2"/>
          </reference>
        </references>
      </pivotArea>
    </format>
    <format dxfId="61">
      <pivotArea dataOnly="0" labelOnly="1" outline="0" fieldPosition="0">
        <references count="12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465"/>
          </reference>
          <reference field="6" count="1" selected="0">
            <x v="0"/>
          </reference>
          <reference field="7" count="1" selected="0">
            <x v="38"/>
          </reference>
          <reference field="8" count="1" selected="0">
            <x v="22"/>
          </reference>
          <reference field="9" count="1" selected="0">
            <x v="9"/>
          </reference>
          <reference field="10" count="1">
            <x v="86"/>
          </reference>
          <reference field="11" count="1" selected="0">
            <x v="2"/>
          </reference>
        </references>
      </pivotArea>
    </format>
    <format dxfId="60">
      <pivotArea dataOnly="0" labelOnly="1" outline="0" fieldPosition="0">
        <references count="12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400"/>
          </reference>
          <reference field="6" count="1" selected="0">
            <x v="6"/>
          </reference>
          <reference field="7" count="1" selected="0">
            <x v="56"/>
          </reference>
          <reference field="8" count="1" selected="0">
            <x v="36"/>
          </reference>
          <reference field="9" count="1" selected="0">
            <x v="14"/>
          </reference>
          <reference field="10" count="1">
            <x v="4"/>
          </reference>
          <reference field="11" count="1" selected="0">
            <x v="11"/>
          </reference>
        </references>
      </pivotArea>
    </format>
    <format dxfId="59">
      <pivotArea dataOnly="0" labelOnly="1" outline="0" fieldPosition="0">
        <references count="13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359"/>
          </reference>
          <reference field="6" count="1" selected="0">
            <x v="7"/>
          </reference>
          <reference field="7" count="1" selected="0">
            <x v="8"/>
          </reference>
          <reference field="8" count="1" selected="0">
            <x v="26"/>
          </reference>
          <reference field="9" count="1" selected="0">
            <x v="28"/>
          </reference>
          <reference field="10" count="1" selected="0">
            <x v="4"/>
          </reference>
          <reference field="11" count="1" selected="0">
            <x v="16"/>
          </reference>
          <reference field="14" count="1">
            <x v="0"/>
          </reference>
        </references>
      </pivotArea>
    </format>
    <format dxfId="58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34"/>
          </reference>
          <reference field="8" count="1" selected="0">
            <x v="7"/>
          </reference>
          <reference field="9" count="1" selected="0">
            <x v="4"/>
          </reference>
          <reference field="10" count="1" selected="0">
            <x v="36"/>
          </reference>
          <reference field="11" count="1" selected="0">
            <x v="2"/>
          </reference>
          <reference field="14" count="1">
            <x v="2"/>
          </reference>
        </references>
      </pivotArea>
    </format>
    <format dxfId="57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47"/>
          </reference>
          <reference field="6" count="1" selected="0">
            <x v="8"/>
          </reference>
          <reference field="7" count="1" selected="0">
            <x v="35"/>
          </reference>
          <reference field="8" count="1" selected="0">
            <x v="44"/>
          </reference>
          <reference field="9" count="1" selected="0">
            <x v="31"/>
          </reference>
          <reference field="10" count="1" selected="0">
            <x v="100"/>
          </reference>
          <reference field="11" count="1" selected="0">
            <x v="2"/>
          </reference>
          <reference field="14" count="1">
            <x v="2"/>
          </reference>
        </references>
      </pivotArea>
    </format>
    <format dxfId="56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301"/>
          </reference>
          <reference field="6" count="1" selected="0">
            <x v="0"/>
          </reference>
          <reference field="7" count="1" selected="0">
            <x v="35"/>
          </reference>
          <reference field="8" count="1" selected="0">
            <x v="52"/>
          </reference>
          <reference field="9" count="1" selected="0">
            <x v="4"/>
          </reference>
          <reference field="10" count="1" selected="0">
            <x v="36"/>
          </reference>
          <reference field="11" count="1" selected="0">
            <x v="2"/>
          </reference>
          <reference field="14" count="1">
            <x v="2"/>
          </reference>
        </references>
      </pivotArea>
    </format>
    <format dxfId="55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301"/>
          </reference>
          <reference field="6" count="1" selected="0">
            <x v="0"/>
          </reference>
          <reference field="7" count="1" selected="0">
            <x v="39"/>
          </reference>
          <reference field="8" count="1" selected="0">
            <x v="52"/>
          </reference>
          <reference field="9" count="1" selected="0">
            <x v="4"/>
          </reference>
          <reference field="10" count="1" selected="0">
            <x v="36"/>
          </reference>
          <reference field="11" count="1" selected="0">
            <x v="2"/>
          </reference>
          <reference field="14" count="1">
            <x v="2"/>
          </reference>
        </references>
      </pivotArea>
    </format>
    <format dxfId="54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465"/>
          </reference>
          <reference field="6" count="1" selected="0">
            <x v="0"/>
          </reference>
          <reference field="7" count="1" selected="0">
            <x v="38"/>
          </reference>
          <reference field="8" count="1" selected="0">
            <x v="22"/>
          </reference>
          <reference field="9" count="1" selected="0">
            <x v="9"/>
          </reference>
          <reference field="10" count="1" selected="0">
            <x v="86"/>
          </reference>
          <reference field="11" count="1" selected="0">
            <x v="2"/>
          </reference>
          <reference field="14" count="1">
            <x v="2"/>
          </reference>
        </references>
      </pivotArea>
    </format>
    <format dxfId="53">
      <pivotArea dataOnly="0" labelOnly="1" outline="0" fieldPosition="0">
        <references count="13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400"/>
          </reference>
          <reference field="6" count="1" selected="0">
            <x v="6"/>
          </reference>
          <reference field="7" count="1" selected="0">
            <x v="56"/>
          </reference>
          <reference field="8" count="1" selected="0">
            <x v="36"/>
          </reference>
          <reference field="9" count="1" selected="0">
            <x v="14"/>
          </reference>
          <reference field="10" count="1" selected="0">
            <x v="4"/>
          </reference>
          <reference field="11" count="1" selected="0">
            <x v="11"/>
          </reference>
          <reference field="14" count="1">
            <x v="2"/>
          </reference>
        </references>
      </pivotArea>
    </format>
    <format dxfId="52">
      <pivotArea outline="0" fieldPosition="0">
        <references count="1">
          <reference field="0" count="3" selected="0">
            <x v="0"/>
            <x v="2"/>
            <x v="9"/>
          </reference>
        </references>
      </pivotArea>
    </format>
    <format dxfId="51">
      <pivotArea dataOnly="0" labelOnly="1" outline="0" fieldPosition="0">
        <references count="1">
          <reference field="0" count="3">
            <x v="0"/>
            <x v="2"/>
            <x v="9"/>
          </reference>
        </references>
      </pivotArea>
    </format>
    <format dxfId="50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49">
      <pivotArea dataOnly="0" labelOnly="1" outline="0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4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3" count="1">
            <x v="1"/>
          </reference>
        </references>
      </pivotArea>
    </format>
    <format dxfId="46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"/>
          </reference>
          <reference field="3" count="1">
            <x v="3"/>
          </reference>
        </references>
      </pivotArea>
    </format>
    <format dxfId="4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3" count="1" selected="0">
            <x v="0"/>
          </reference>
        </references>
      </pivotArea>
    </format>
    <format dxfId="4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>
            <x v="1"/>
          </reference>
          <reference field="3" count="1" selected="0">
            <x v="1"/>
          </reference>
        </references>
      </pivotArea>
    </format>
    <format dxfId="4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10"/>
          </reference>
        </references>
      </pivotArea>
    </format>
    <format dxfId="4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4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5"/>
          </reference>
        </references>
      </pivotArea>
    </format>
    <format dxfId="4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11" count="1">
            <x v="16"/>
          </reference>
        </references>
      </pivotArea>
    </format>
    <format dxfId="39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11" count="1">
            <x v="2"/>
          </reference>
        </references>
      </pivotArea>
    </format>
    <format dxfId="3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11" count="1">
            <x v="11"/>
          </reference>
        </references>
      </pivotArea>
    </format>
    <format dxfId="37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>
            <x v="359"/>
          </reference>
          <reference field="11" count="1" selected="0">
            <x v="16"/>
          </reference>
        </references>
      </pivotArea>
    </format>
    <format dxfId="36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4">
            <x v="8"/>
            <x v="247"/>
            <x v="301"/>
            <x v="465"/>
          </reference>
          <reference field="11" count="1" selected="0">
            <x v="2"/>
          </reference>
        </references>
      </pivotArea>
    </format>
    <format dxfId="35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400"/>
          </reference>
          <reference field="11" count="1" selected="0">
            <x v="11"/>
          </reference>
        </references>
      </pivotArea>
    </format>
    <format dxfId="34">
      <pivotArea dataOnly="0" labelOnly="1" outline="0" fieldPosition="0">
        <references count="8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359"/>
          </reference>
          <reference field="6" count="1">
            <x v="7"/>
          </reference>
          <reference field="11" count="1" selected="0">
            <x v="16"/>
          </reference>
        </references>
      </pivotArea>
    </format>
    <format dxfId="33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8"/>
          </reference>
          <reference field="6" count="1">
            <x v="0"/>
          </reference>
          <reference field="11" count="1" selected="0">
            <x v="2"/>
          </reference>
        </references>
      </pivotArea>
    </format>
    <format dxfId="32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47"/>
          </reference>
          <reference field="6" count="1">
            <x v="8"/>
          </reference>
          <reference field="11" count="1" selected="0">
            <x v="2"/>
          </reference>
        </references>
      </pivotArea>
    </format>
    <format dxfId="31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301"/>
          </reference>
          <reference field="6" count="1">
            <x v="0"/>
          </reference>
          <reference field="11" count="1" selected="0">
            <x v="2"/>
          </reference>
        </references>
      </pivotArea>
    </format>
    <format dxfId="30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400"/>
          </reference>
          <reference field="6" count="1">
            <x v="6"/>
          </reference>
          <reference field="11" count="1" selected="0">
            <x v="11"/>
          </reference>
        </references>
      </pivotArea>
    </format>
    <format dxfId="29">
      <pivotArea dataOnly="0" labelOnly="1" outline="0" fieldPosition="0">
        <references count="9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359"/>
          </reference>
          <reference field="6" count="1" selected="0">
            <x v="7"/>
          </reference>
          <reference field="7" count="1">
            <x v="8"/>
          </reference>
          <reference field="11" count="1" selected="0">
            <x v="16"/>
          </reference>
        </references>
      </pivotArea>
    </format>
    <format dxfId="28">
      <pivotArea dataOnly="0" labelOnly="1" outline="0" fieldPosition="0">
        <references count="9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8"/>
          </reference>
          <reference field="6" count="1" selected="0">
            <x v="0"/>
          </reference>
          <reference field="7" count="1">
            <x v="34"/>
          </reference>
          <reference field="11" count="1" selected="0">
            <x v="2"/>
          </reference>
        </references>
      </pivotArea>
    </format>
    <format dxfId="27">
      <pivotArea dataOnly="0" labelOnly="1" outline="0" fieldPosition="0">
        <references count="9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47"/>
          </reference>
          <reference field="6" count="1" selected="0">
            <x v="8"/>
          </reference>
          <reference field="7" count="2">
            <x v="35"/>
            <x v="39"/>
          </reference>
          <reference field="11" count="1" selected="0">
            <x v="2"/>
          </reference>
        </references>
      </pivotArea>
    </format>
    <format dxfId="26">
      <pivotArea dataOnly="0" labelOnly="1" outline="0" fieldPosition="0">
        <references count="9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465"/>
          </reference>
          <reference field="6" count="1" selected="0">
            <x v="0"/>
          </reference>
          <reference field="7" count="1">
            <x v="38"/>
          </reference>
          <reference field="11" count="1" selected="0">
            <x v="2"/>
          </reference>
        </references>
      </pivotArea>
    </format>
    <format dxfId="25">
      <pivotArea dataOnly="0" labelOnly="1" outline="0" fieldPosition="0">
        <references count="9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400"/>
          </reference>
          <reference field="6" count="1" selected="0">
            <x v="6"/>
          </reference>
          <reference field="7" count="1">
            <x v="56"/>
          </reference>
          <reference field="11" count="1" selected="0">
            <x v="11"/>
          </reference>
        </references>
      </pivotArea>
    </format>
    <format dxfId="24">
      <pivotArea dataOnly="0" labelOnly="1" outline="0" fieldPosition="0">
        <references count="10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359"/>
          </reference>
          <reference field="6" count="1" selected="0">
            <x v="7"/>
          </reference>
          <reference field="7" count="1" selected="0">
            <x v="8"/>
          </reference>
          <reference field="8" count="1">
            <x v="26"/>
          </reference>
          <reference field="11" count="1" selected="0">
            <x v="16"/>
          </reference>
        </references>
      </pivotArea>
    </format>
    <format dxfId="23">
      <pivotArea dataOnly="0" labelOnly="1" outline="0" fieldPosition="0">
        <references count="10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34"/>
          </reference>
          <reference field="8" count="1">
            <x v="7"/>
          </reference>
          <reference field="11" count="1" selected="0">
            <x v="2"/>
          </reference>
        </references>
      </pivotArea>
    </format>
    <format dxfId="22">
      <pivotArea dataOnly="0" labelOnly="1" outline="0" fieldPosition="0">
        <references count="10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47"/>
          </reference>
          <reference field="6" count="1" selected="0">
            <x v="8"/>
          </reference>
          <reference field="7" count="1" selected="0">
            <x v="35"/>
          </reference>
          <reference field="8" count="1">
            <x v="44"/>
          </reference>
          <reference field="11" count="1" selected="0">
            <x v="2"/>
          </reference>
        </references>
      </pivotArea>
    </format>
    <format dxfId="21">
      <pivotArea dataOnly="0" labelOnly="1" outline="0" fieldPosition="0">
        <references count="10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301"/>
          </reference>
          <reference field="6" count="1" selected="0">
            <x v="0"/>
          </reference>
          <reference field="7" count="1" selected="0">
            <x v="35"/>
          </reference>
          <reference field="8" count="1">
            <x v="52"/>
          </reference>
          <reference field="11" count="1" selected="0">
            <x v="2"/>
          </reference>
        </references>
      </pivotArea>
    </format>
    <format dxfId="20">
      <pivotArea dataOnly="0" labelOnly="1" outline="0" fieldPosition="0">
        <references count="10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465"/>
          </reference>
          <reference field="6" count="1" selected="0">
            <x v="0"/>
          </reference>
          <reference field="7" count="1" selected="0">
            <x v="38"/>
          </reference>
          <reference field="8" count="1">
            <x v="22"/>
          </reference>
          <reference field="11" count="1" selected="0">
            <x v="2"/>
          </reference>
        </references>
      </pivotArea>
    </format>
    <format dxfId="19">
      <pivotArea dataOnly="0" labelOnly="1" outline="0" fieldPosition="0">
        <references count="10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400"/>
          </reference>
          <reference field="6" count="1" selected="0">
            <x v="6"/>
          </reference>
          <reference field="7" count="1" selected="0">
            <x v="56"/>
          </reference>
          <reference field="8" count="1">
            <x v="36"/>
          </reference>
          <reference field="11" count="1" selected="0">
            <x v="11"/>
          </reference>
        </references>
      </pivotArea>
    </format>
    <format dxfId="18">
      <pivotArea dataOnly="0" labelOnly="1" outline="0" fieldPosition="0">
        <references count="11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359"/>
          </reference>
          <reference field="6" count="1" selected="0">
            <x v="7"/>
          </reference>
          <reference field="7" count="1" selected="0">
            <x v="8"/>
          </reference>
          <reference field="8" count="1" selected="0">
            <x v="26"/>
          </reference>
          <reference field="9" count="1">
            <x v="28"/>
          </reference>
          <reference field="11" count="1" selected="0">
            <x v="16"/>
          </reference>
        </references>
      </pivotArea>
    </format>
    <format dxfId="17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34"/>
          </reference>
          <reference field="8" count="1" selected="0">
            <x v="7"/>
          </reference>
          <reference field="9" count="1">
            <x v="4"/>
          </reference>
          <reference field="11" count="1" selected="0">
            <x v="2"/>
          </reference>
        </references>
      </pivotArea>
    </format>
    <format dxfId="16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47"/>
          </reference>
          <reference field="6" count="1" selected="0">
            <x v="8"/>
          </reference>
          <reference field="7" count="1" selected="0">
            <x v="35"/>
          </reference>
          <reference field="8" count="1" selected="0">
            <x v="44"/>
          </reference>
          <reference field="9" count="1">
            <x v="31"/>
          </reference>
          <reference field="11" count="1" selected="0">
            <x v="2"/>
          </reference>
        </references>
      </pivotArea>
    </format>
    <format dxfId="15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301"/>
          </reference>
          <reference field="6" count="1" selected="0">
            <x v="0"/>
          </reference>
          <reference field="7" count="1" selected="0">
            <x v="35"/>
          </reference>
          <reference field="8" count="1" selected="0">
            <x v="52"/>
          </reference>
          <reference field="9" count="1">
            <x v="4"/>
          </reference>
          <reference field="11" count="1" selected="0">
            <x v="2"/>
          </reference>
        </references>
      </pivotArea>
    </format>
    <format dxfId="14">
      <pivotArea dataOnly="0" labelOnly="1" outline="0" fieldPosition="0">
        <references count="11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465"/>
          </reference>
          <reference field="6" count="1" selected="0">
            <x v="0"/>
          </reference>
          <reference field="7" count="1" selected="0">
            <x v="38"/>
          </reference>
          <reference field="8" count="1" selected="0">
            <x v="22"/>
          </reference>
          <reference field="9" count="1">
            <x v="9"/>
          </reference>
          <reference field="11" count="1" selected="0">
            <x v="2"/>
          </reference>
        </references>
      </pivotArea>
    </format>
    <format dxfId="13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400"/>
          </reference>
          <reference field="6" count="1" selected="0">
            <x v="6"/>
          </reference>
          <reference field="7" count="1" selected="0">
            <x v="56"/>
          </reference>
          <reference field="8" count="1" selected="0">
            <x v="36"/>
          </reference>
          <reference field="9" count="1">
            <x v="14"/>
          </reference>
          <reference field="11" count="1" selected="0">
            <x v="11"/>
          </reference>
        </references>
      </pivotArea>
    </format>
    <format dxfId="12">
      <pivotArea dataOnly="0" labelOnly="1" outline="0" fieldPosition="0">
        <references count="12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359"/>
          </reference>
          <reference field="6" count="1" selected="0">
            <x v="7"/>
          </reference>
          <reference field="7" count="1" selected="0">
            <x v="8"/>
          </reference>
          <reference field="8" count="1" selected="0">
            <x v="26"/>
          </reference>
          <reference field="9" count="1" selected="0">
            <x v="28"/>
          </reference>
          <reference field="10" count="1">
            <x v="4"/>
          </reference>
          <reference field="11" count="1" selected="0">
            <x v="16"/>
          </reference>
        </references>
      </pivotArea>
    </format>
    <format dxfId="11">
      <pivotArea dataOnly="0" labelOnly="1" outline="0" fieldPosition="0">
        <references count="12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34"/>
          </reference>
          <reference field="8" count="1" selected="0">
            <x v="7"/>
          </reference>
          <reference field="9" count="1" selected="0">
            <x v="4"/>
          </reference>
          <reference field="10" count="1">
            <x v="36"/>
          </reference>
          <reference field="11" count="1" selected="0">
            <x v="2"/>
          </reference>
        </references>
      </pivotArea>
    </format>
    <format dxfId="10">
      <pivotArea dataOnly="0" labelOnly="1" outline="0" fieldPosition="0">
        <references count="12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47"/>
          </reference>
          <reference field="6" count="1" selected="0">
            <x v="8"/>
          </reference>
          <reference field="7" count="1" selected="0">
            <x v="35"/>
          </reference>
          <reference field="8" count="1" selected="0">
            <x v="44"/>
          </reference>
          <reference field="9" count="1" selected="0">
            <x v="31"/>
          </reference>
          <reference field="10" count="1">
            <x v="100"/>
          </reference>
          <reference field="11" count="1" selected="0">
            <x v="2"/>
          </reference>
        </references>
      </pivotArea>
    </format>
    <format dxfId="9">
      <pivotArea dataOnly="0" labelOnly="1" outline="0" fieldPosition="0">
        <references count="12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301"/>
          </reference>
          <reference field="6" count="1" selected="0">
            <x v="0"/>
          </reference>
          <reference field="7" count="1" selected="0">
            <x v="35"/>
          </reference>
          <reference field="8" count="1" selected="0">
            <x v="52"/>
          </reference>
          <reference field="9" count="1" selected="0">
            <x v="4"/>
          </reference>
          <reference field="10" count="1">
            <x v="36"/>
          </reference>
          <reference field="11" count="1" selected="0">
            <x v="2"/>
          </reference>
        </references>
      </pivotArea>
    </format>
    <format dxfId="8">
      <pivotArea dataOnly="0" labelOnly="1" outline="0" fieldPosition="0">
        <references count="12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465"/>
          </reference>
          <reference field="6" count="1" selected="0">
            <x v="0"/>
          </reference>
          <reference field="7" count="1" selected="0">
            <x v="38"/>
          </reference>
          <reference field="8" count="1" selected="0">
            <x v="22"/>
          </reference>
          <reference field="9" count="1" selected="0">
            <x v="9"/>
          </reference>
          <reference field="10" count="1">
            <x v="86"/>
          </reference>
          <reference field="11" count="1" selected="0">
            <x v="2"/>
          </reference>
        </references>
      </pivotArea>
    </format>
    <format dxfId="7">
      <pivotArea dataOnly="0" labelOnly="1" outline="0" fieldPosition="0">
        <references count="12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400"/>
          </reference>
          <reference field="6" count="1" selected="0">
            <x v="6"/>
          </reference>
          <reference field="7" count="1" selected="0">
            <x v="56"/>
          </reference>
          <reference field="8" count="1" selected="0">
            <x v="36"/>
          </reference>
          <reference field="9" count="1" selected="0">
            <x v="14"/>
          </reference>
          <reference field="10" count="1">
            <x v="4"/>
          </reference>
          <reference field="11" count="1" selected="0">
            <x v="11"/>
          </reference>
        </references>
      </pivotArea>
    </format>
    <format dxfId="6">
      <pivotArea dataOnly="0" labelOnly="1" outline="0" fieldPosition="0">
        <references count="13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0"/>
          </reference>
          <reference field="5" count="1" selected="0">
            <x v="359"/>
          </reference>
          <reference field="6" count="1" selected="0">
            <x v="7"/>
          </reference>
          <reference field="7" count="1" selected="0">
            <x v="8"/>
          </reference>
          <reference field="8" count="1" selected="0">
            <x v="26"/>
          </reference>
          <reference field="9" count="1" selected="0">
            <x v="28"/>
          </reference>
          <reference field="10" count="1" selected="0">
            <x v="4"/>
          </reference>
          <reference field="11" count="1" selected="0">
            <x v="16"/>
          </reference>
          <reference field="14" count="1">
            <x v="0"/>
          </reference>
        </references>
      </pivotArea>
    </format>
    <format dxfId="5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8"/>
          </reference>
          <reference field="6" count="1" selected="0">
            <x v="0"/>
          </reference>
          <reference field="7" count="1" selected="0">
            <x v="34"/>
          </reference>
          <reference field="8" count="1" selected="0">
            <x v="7"/>
          </reference>
          <reference field="9" count="1" selected="0">
            <x v="4"/>
          </reference>
          <reference field="10" count="1" selected="0">
            <x v="36"/>
          </reference>
          <reference field="11" count="1" selected="0">
            <x v="2"/>
          </reference>
          <reference field="14" count="1">
            <x v="2"/>
          </reference>
        </references>
      </pivotArea>
    </format>
    <format dxfId="4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47"/>
          </reference>
          <reference field="6" count="1" selected="0">
            <x v="8"/>
          </reference>
          <reference field="7" count="1" selected="0">
            <x v="35"/>
          </reference>
          <reference field="8" count="1" selected="0">
            <x v="44"/>
          </reference>
          <reference field="9" count="1" selected="0">
            <x v="31"/>
          </reference>
          <reference field="10" count="1" selected="0">
            <x v="100"/>
          </reference>
          <reference field="11" count="1" selected="0">
            <x v="2"/>
          </reference>
          <reference field="14" count="1">
            <x v="2"/>
          </reference>
        </references>
      </pivotArea>
    </format>
    <format dxfId="3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301"/>
          </reference>
          <reference field="6" count="1" selected="0">
            <x v="0"/>
          </reference>
          <reference field="7" count="1" selected="0">
            <x v="35"/>
          </reference>
          <reference field="8" count="1" selected="0">
            <x v="52"/>
          </reference>
          <reference field="9" count="1" selected="0">
            <x v="4"/>
          </reference>
          <reference field="10" count="1" selected="0">
            <x v="36"/>
          </reference>
          <reference field="11" count="1" selected="0">
            <x v="2"/>
          </reference>
          <reference field="14" count="1">
            <x v="2"/>
          </reference>
        </references>
      </pivotArea>
    </format>
    <format dxfId="2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301"/>
          </reference>
          <reference field="6" count="1" selected="0">
            <x v="0"/>
          </reference>
          <reference field="7" count="1" selected="0">
            <x v="39"/>
          </reference>
          <reference field="8" count="1" selected="0">
            <x v="52"/>
          </reference>
          <reference field="9" count="1" selected="0">
            <x v="4"/>
          </reference>
          <reference field="10" count="1" selected="0">
            <x v="36"/>
          </reference>
          <reference field="11" count="1" selected="0">
            <x v="2"/>
          </reference>
          <reference field="14" count="1">
            <x v="2"/>
          </reference>
        </references>
      </pivotArea>
    </format>
    <format dxfId="1">
      <pivotArea dataOnly="0" labelOnly="1" outline="0" fieldPosition="0">
        <references count="13">
          <reference field="0" count="1" selected="0">
            <x v="2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465"/>
          </reference>
          <reference field="6" count="1" selected="0">
            <x v="0"/>
          </reference>
          <reference field="7" count="1" selected="0">
            <x v="38"/>
          </reference>
          <reference field="8" count="1" selected="0">
            <x v="22"/>
          </reference>
          <reference field="9" count="1" selected="0">
            <x v="9"/>
          </reference>
          <reference field="10" count="1" selected="0">
            <x v="86"/>
          </reference>
          <reference field="11" count="1" selected="0">
            <x v="2"/>
          </reference>
          <reference field="14" count="1">
            <x v="2"/>
          </reference>
        </references>
      </pivotArea>
    </format>
    <format dxfId="0">
      <pivotArea dataOnly="0" labelOnly="1" outline="0" fieldPosition="0">
        <references count="13">
          <reference field="0" count="1" selected="0">
            <x v="9"/>
          </reference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400"/>
          </reference>
          <reference field="6" count="1" selected="0">
            <x v="6"/>
          </reference>
          <reference field="7" count="1" selected="0">
            <x v="56"/>
          </reference>
          <reference field="8" count="1" selected="0">
            <x v="36"/>
          </reference>
          <reference field="9" count="1" selected="0">
            <x v="14"/>
          </reference>
          <reference field="10" count="1" selected="0">
            <x v="4"/>
          </reference>
          <reference field="11" count="1" selected="0">
            <x v="11"/>
          </reference>
          <reference field="14" count="1">
            <x v="2"/>
          </reference>
        </references>
      </pivotArea>
    </format>
  </formats>
  <pivotTableStyleInfo name="PivotStyleDark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9" tint="-0.249977111117893"/>
  </sheetPr>
  <dimension ref="A1:X2098"/>
  <sheetViews>
    <sheetView tabSelected="1" zoomScale="70" zoomScaleNormal="70" workbookViewId="0">
      <selection activeCell="R15" sqref="R15"/>
    </sheetView>
  </sheetViews>
  <sheetFormatPr baseColWidth="10" defaultRowHeight="15" x14ac:dyDescent="0.25"/>
  <cols>
    <col min="1" max="1" width="34.28515625" style="75" bestFit="1" customWidth="1"/>
    <col min="2" max="2" width="40.5703125" style="75" bestFit="1" customWidth="1"/>
    <col min="3" max="3" width="36.5703125" style="75" customWidth="1"/>
    <col min="4" max="4" width="35.7109375" style="75" bestFit="1" customWidth="1"/>
    <col min="5" max="5" width="25.42578125" style="75" customWidth="1"/>
    <col min="6" max="6" width="31.140625" style="75" customWidth="1"/>
    <col min="7" max="7" width="25" style="75" customWidth="1"/>
    <col min="8" max="8" width="24.85546875" style="75" customWidth="1"/>
    <col min="9" max="9" width="21.5703125" style="75" customWidth="1"/>
    <col min="10" max="10" width="28.7109375" style="75" customWidth="1"/>
    <col min="11" max="11" width="19.28515625" style="75" customWidth="1"/>
    <col min="12" max="12" width="21.5703125" style="75" customWidth="1"/>
    <col min="13" max="13" width="14.5703125" style="75" customWidth="1"/>
    <col min="14" max="14" width="15.42578125" style="75" customWidth="1"/>
    <col min="15" max="15" width="13.28515625" style="75" customWidth="1"/>
    <col min="16" max="17" width="11.140625" style="75" customWidth="1"/>
    <col min="18" max="18" width="15" style="75" customWidth="1"/>
    <col min="19" max="16384" width="11.42578125" style="75"/>
  </cols>
  <sheetData>
    <row r="1" spans="1:18" customFormat="1" ht="26.25" customHeight="1" thickBot="1" x14ac:dyDescent="0.3">
      <c r="A1" s="334"/>
      <c r="B1" s="129" t="s">
        <v>107</v>
      </c>
      <c r="C1" s="130" t="s">
        <v>108</v>
      </c>
      <c r="D1" s="130" t="s">
        <v>109</v>
      </c>
      <c r="E1" s="130" t="s">
        <v>110</v>
      </c>
      <c r="F1" s="131" t="s">
        <v>111</v>
      </c>
    </row>
    <row r="2" spans="1:18" customFormat="1" ht="15.75" thickBot="1" x14ac:dyDescent="0.3">
      <c r="A2" s="335"/>
      <c r="B2" s="132" t="s">
        <v>279</v>
      </c>
      <c r="C2" s="134" t="s">
        <v>1224</v>
      </c>
      <c r="D2" s="133" t="str">
        <f>'Liste des examens détaillés'!E2</f>
        <v>LI-LAB 003</v>
      </c>
      <c r="E2" s="133">
        <f>'Liste des examens détaillés'!P_REF</f>
        <v>29</v>
      </c>
      <c r="F2" s="135">
        <f>'Liste des examens détaillés'!P_REVISION</f>
        <v>43948</v>
      </c>
    </row>
    <row r="3" spans="1:18" customFormat="1" ht="18.75" thickBot="1" x14ac:dyDescent="0.3">
      <c r="A3" s="336"/>
      <c r="B3" s="337" t="s">
        <v>280</v>
      </c>
      <c r="C3" s="338"/>
      <c r="D3" s="338"/>
      <c r="E3" s="338"/>
      <c r="F3" s="339"/>
    </row>
    <row r="4" spans="1:18" customFormat="1" ht="15.75" thickBot="1" x14ac:dyDescent="0.3">
      <c r="A4" s="340" t="s">
        <v>1225</v>
      </c>
      <c r="B4" s="341"/>
      <c r="C4" s="341"/>
      <c r="D4" s="341"/>
      <c r="E4" s="341"/>
      <c r="F4" s="342"/>
    </row>
    <row r="6" spans="1:18" x14ac:dyDescent="0.25">
      <c r="A6" s="76" t="s">
        <v>20</v>
      </c>
      <c r="B6" s="75" t="s">
        <v>1350</v>
      </c>
    </row>
    <row r="9" spans="1:18" ht="120" x14ac:dyDescent="0.25">
      <c r="A9" s="76" t="s">
        <v>961</v>
      </c>
      <c r="B9" s="76" t="s">
        <v>1453</v>
      </c>
      <c r="C9" s="76" t="s">
        <v>1452</v>
      </c>
      <c r="D9" s="76" t="s">
        <v>1443</v>
      </c>
      <c r="E9" s="76" t="s">
        <v>22</v>
      </c>
      <c r="F9" s="76" t="s">
        <v>162</v>
      </c>
      <c r="G9" s="76" t="s">
        <v>1456</v>
      </c>
      <c r="H9" s="76" t="s">
        <v>165</v>
      </c>
      <c r="I9" s="76" t="s">
        <v>164</v>
      </c>
      <c r="J9" s="76" t="s">
        <v>316</v>
      </c>
      <c r="K9" s="76" t="s">
        <v>315</v>
      </c>
      <c r="L9" s="76" t="s">
        <v>277</v>
      </c>
      <c r="M9" s="76" t="s">
        <v>419</v>
      </c>
      <c r="N9" s="76" t="s">
        <v>1154</v>
      </c>
      <c r="O9" s="76" t="s">
        <v>314</v>
      </c>
      <c r="P9" s="76" t="s">
        <v>978</v>
      </c>
      <c r="Q9" s="76" t="s">
        <v>979</v>
      </c>
      <c r="R9" s="76" t="s">
        <v>980</v>
      </c>
    </row>
    <row r="10" spans="1:18" ht="60" x14ac:dyDescent="0.25">
      <c r="A10" s="75" t="s">
        <v>1337</v>
      </c>
      <c r="B10" s="75" t="s">
        <v>1126</v>
      </c>
      <c r="C10" s="75" t="s">
        <v>1065</v>
      </c>
      <c r="D10" s="75" t="s">
        <v>1485</v>
      </c>
      <c r="E10" s="75" t="s">
        <v>1109</v>
      </c>
      <c r="F10" s="75" t="s">
        <v>249</v>
      </c>
      <c r="G10" s="75" t="s">
        <v>1068</v>
      </c>
      <c r="H10" s="75" t="s">
        <v>285</v>
      </c>
      <c r="I10" s="75" t="s">
        <v>112</v>
      </c>
      <c r="J10" s="75" t="s">
        <v>319</v>
      </c>
      <c r="K10" s="75" t="s">
        <v>1510</v>
      </c>
      <c r="L10" s="75" t="s">
        <v>189</v>
      </c>
      <c r="M10" s="75" t="s">
        <v>1590</v>
      </c>
      <c r="N10" s="75" t="s">
        <v>189</v>
      </c>
      <c r="O10" s="75" t="s">
        <v>189</v>
      </c>
      <c r="P10" s="75" t="s">
        <v>189</v>
      </c>
      <c r="Q10" s="75" t="s">
        <v>189</v>
      </c>
      <c r="R10" s="75" t="s">
        <v>189</v>
      </c>
    </row>
    <row r="11" spans="1:18" ht="60" x14ac:dyDescent="0.25">
      <c r="B11" s="75" t="s">
        <v>1125</v>
      </c>
      <c r="C11" s="75" t="s">
        <v>1065</v>
      </c>
      <c r="D11" s="75" t="s">
        <v>1485</v>
      </c>
      <c r="E11" s="75" t="s">
        <v>1109</v>
      </c>
      <c r="F11" s="75" t="s">
        <v>249</v>
      </c>
      <c r="G11" s="75" t="s">
        <v>1068</v>
      </c>
      <c r="H11" s="75" t="s">
        <v>285</v>
      </c>
      <c r="I11" s="75" t="s">
        <v>112</v>
      </c>
      <c r="J11" s="75" t="s">
        <v>319</v>
      </c>
      <c r="K11" s="75" t="s">
        <v>1510</v>
      </c>
      <c r="L11" s="75" t="s">
        <v>189</v>
      </c>
      <c r="M11" s="75" t="s">
        <v>1590</v>
      </c>
      <c r="N11" s="75" t="s">
        <v>189</v>
      </c>
      <c r="O11" s="75" t="s">
        <v>189</v>
      </c>
      <c r="P11" s="75" t="s">
        <v>189</v>
      </c>
      <c r="Q11" s="75" t="s">
        <v>189</v>
      </c>
      <c r="R11" s="75" t="s">
        <v>189</v>
      </c>
    </row>
    <row r="12" spans="1:18" ht="60" x14ac:dyDescent="0.25">
      <c r="B12" s="75" t="s">
        <v>1118</v>
      </c>
      <c r="C12" s="75" t="s">
        <v>1065</v>
      </c>
      <c r="D12" s="75" t="s">
        <v>1486</v>
      </c>
      <c r="E12" s="75" t="s">
        <v>1109</v>
      </c>
      <c r="F12" s="75" t="s">
        <v>1067</v>
      </c>
      <c r="G12" s="75" t="s">
        <v>1068</v>
      </c>
      <c r="H12" s="75" t="s">
        <v>285</v>
      </c>
      <c r="I12" s="75" t="s">
        <v>112</v>
      </c>
      <c r="J12" s="75" t="s">
        <v>319</v>
      </c>
      <c r="K12" s="75" t="s">
        <v>1510</v>
      </c>
      <c r="L12" s="75" t="s">
        <v>189</v>
      </c>
      <c r="M12" s="75" t="s">
        <v>1590</v>
      </c>
      <c r="N12" s="75" t="s">
        <v>189</v>
      </c>
      <c r="O12" s="75" t="s">
        <v>189</v>
      </c>
      <c r="P12" s="75" t="s">
        <v>189</v>
      </c>
      <c r="Q12" s="75" t="s">
        <v>189</v>
      </c>
      <c r="R12" s="75" t="s">
        <v>189</v>
      </c>
    </row>
    <row r="13" spans="1:18" ht="60" x14ac:dyDescent="0.25">
      <c r="B13" s="75" t="s">
        <v>1119</v>
      </c>
      <c r="C13" s="75" t="s">
        <v>1065</v>
      </c>
      <c r="D13" s="75" t="s">
        <v>1486</v>
      </c>
      <c r="E13" s="75" t="s">
        <v>1109</v>
      </c>
      <c r="F13" s="75" t="s">
        <v>1067</v>
      </c>
      <c r="G13" s="75" t="s">
        <v>1068</v>
      </c>
      <c r="H13" s="75" t="s">
        <v>285</v>
      </c>
      <c r="I13" s="75" t="s">
        <v>112</v>
      </c>
      <c r="J13" s="75" t="s">
        <v>319</v>
      </c>
      <c r="K13" s="75" t="s">
        <v>1510</v>
      </c>
      <c r="L13" s="75" t="s">
        <v>189</v>
      </c>
      <c r="M13" s="75" t="s">
        <v>1590</v>
      </c>
      <c r="N13" s="75" t="s">
        <v>189</v>
      </c>
      <c r="O13" s="75" t="s">
        <v>189</v>
      </c>
      <c r="P13" s="75" t="s">
        <v>189</v>
      </c>
      <c r="Q13" s="75" t="s">
        <v>189</v>
      </c>
      <c r="R13" s="75" t="s">
        <v>189</v>
      </c>
    </row>
    <row r="14" spans="1:18" ht="60" x14ac:dyDescent="0.25">
      <c r="B14" s="75" t="s">
        <v>1066</v>
      </c>
      <c r="C14" s="75" t="s">
        <v>1065</v>
      </c>
      <c r="D14" s="75" t="s">
        <v>1487</v>
      </c>
      <c r="E14" s="75" t="s">
        <v>1109</v>
      </c>
      <c r="F14" s="75" t="s">
        <v>1067</v>
      </c>
      <c r="G14" s="75" t="s">
        <v>1068</v>
      </c>
      <c r="H14" s="75" t="s">
        <v>285</v>
      </c>
      <c r="I14" s="75" t="s">
        <v>112</v>
      </c>
      <c r="J14" s="75" t="s">
        <v>319</v>
      </c>
      <c r="K14" s="75" t="s">
        <v>1510</v>
      </c>
      <c r="L14" s="75" t="s">
        <v>189</v>
      </c>
      <c r="M14" s="75" t="s">
        <v>1590</v>
      </c>
      <c r="N14" s="75" t="s">
        <v>189</v>
      </c>
      <c r="O14" s="75" t="s">
        <v>189</v>
      </c>
      <c r="P14" s="75" t="s">
        <v>189</v>
      </c>
      <c r="Q14" s="75" t="s">
        <v>189</v>
      </c>
      <c r="R14" s="75" t="s">
        <v>189</v>
      </c>
    </row>
    <row r="15" spans="1:18" ht="60" x14ac:dyDescent="0.25">
      <c r="B15" s="75" t="s">
        <v>1127</v>
      </c>
      <c r="C15" s="75" t="s">
        <v>1065</v>
      </c>
      <c r="D15" s="75" t="s">
        <v>1488</v>
      </c>
      <c r="E15" s="75" t="s">
        <v>1109</v>
      </c>
      <c r="F15" s="75" t="s">
        <v>249</v>
      </c>
      <c r="G15" s="75" t="s">
        <v>1068</v>
      </c>
      <c r="H15" s="75" t="s">
        <v>285</v>
      </c>
      <c r="I15" s="75" t="s">
        <v>112</v>
      </c>
      <c r="J15" s="75" t="s">
        <v>319</v>
      </c>
      <c r="K15" s="75" t="s">
        <v>1510</v>
      </c>
      <c r="L15" s="75" t="s">
        <v>189</v>
      </c>
      <c r="M15" s="75" t="s">
        <v>1590</v>
      </c>
      <c r="N15" s="75" t="s">
        <v>189</v>
      </c>
      <c r="O15" s="75" t="s">
        <v>189</v>
      </c>
      <c r="P15" s="75" t="s">
        <v>189</v>
      </c>
      <c r="Q15" s="75" t="s">
        <v>189</v>
      </c>
      <c r="R15" s="75" t="s">
        <v>189</v>
      </c>
    </row>
    <row r="16" spans="1:18" ht="60" x14ac:dyDescent="0.25">
      <c r="B16" s="75" t="s">
        <v>1128</v>
      </c>
      <c r="C16" s="75" t="s">
        <v>1065</v>
      </c>
      <c r="D16" s="75" t="s">
        <v>1532</v>
      </c>
      <c r="E16" s="75" t="s">
        <v>1109</v>
      </c>
      <c r="F16" s="75" t="s">
        <v>249</v>
      </c>
      <c r="G16" s="75" t="s">
        <v>1068</v>
      </c>
      <c r="H16" s="75" t="s">
        <v>285</v>
      </c>
      <c r="I16" s="75" t="s">
        <v>112</v>
      </c>
      <c r="J16" s="75" t="s">
        <v>319</v>
      </c>
      <c r="K16" s="75" t="s">
        <v>1510</v>
      </c>
      <c r="L16" s="75" t="s">
        <v>189</v>
      </c>
      <c r="M16" s="75" t="s">
        <v>1590</v>
      </c>
      <c r="N16" s="75" t="s">
        <v>189</v>
      </c>
      <c r="O16" s="75" t="s">
        <v>189</v>
      </c>
      <c r="P16" s="75" t="s">
        <v>189</v>
      </c>
      <c r="Q16" s="75" t="s">
        <v>189</v>
      </c>
      <c r="R16" s="75" t="s">
        <v>189</v>
      </c>
    </row>
    <row r="17" spans="2:18" ht="60" x14ac:dyDescent="0.25">
      <c r="B17" s="75" t="s">
        <v>1070</v>
      </c>
      <c r="C17" s="75" t="s">
        <v>1065</v>
      </c>
      <c r="D17" s="75" t="s">
        <v>1489</v>
      </c>
      <c r="E17" s="75" t="s">
        <v>1109</v>
      </c>
      <c r="F17" s="75" t="s">
        <v>1067</v>
      </c>
      <c r="G17" s="75" t="s">
        <v>1068</v>
      </c>
      <c r="H17" s="75" t="s">
        <v>285</v>
      </c>
      <c r="I17" s="75" t="s">
        <v>112</v>
      </c>
      <c r="J17" s="75" t="s">
        <v>319</v>
      </c>
      <c r="K17" s="75" t="s">
        <v>1510</v>
      </c>
      <c r="L17" s="75" t="s">
        <v>189</v>
      </c>
      <c r="M17" s="75" t="s">
        <v>1590</v>
      </c>
      <c r="N17" s="75" t="s">
        <v>189</v>
      </c>
      <c r="O17" s="75" t="s">
        <v>189</v>
      </c>
      <c r="P17" s="75" t="s">
        <v>189</v>
      </c>
      <c r="Q17" s="75" t="s">
        <v>189</v>
      </c>
      <c r="R17" s="75" t="s">
        <v>189</v>
      </c>
    </row>
    <row r="18" spans="2:18" ht="60" x14ac:dyDescent="0.25">
      <c r="B18" s="75" t="s">
        <v>1122</v>
      </c>
      <c r="C18" s="75" t="s">
        <v>1065</v>
      </c>
      <c r="D18" s="75" t="s">
        <v>1489</v>
      </c>
      <c r="E18" s="75" t="s">
        <v>1109</v>
      </c>
      <c r="F18" s="75" t="s">
        <v>1067</v>
      </c>
      <c r="G18" s="75" t="s">
        <v>1068</v>
      </c>
      <c r="H18" s="75" t="s">
        <v>285</v>
      </c>
      <c r="I18" s="75" t="s">
        <v>112</v>
      </c>
      <c r="J18" s="75" t="s">
        <v>319</v>
      </c>
      <c r="K18" s="75" t="s">
        <v>1510</v>
      </c>
      <c r="L18" s="75" t="s">
        <v>189</v>
      </c>
      <c r="M18" s="75" t="s">
        <v>1590</v>
      </c>
      <c r="N18" s="75" t="s">
        <v>189</v>
      </c>
      <c r="O18" s="75" t="s">
        <v>189</v>
      </c>
      <c r="P18" s="75" t="s">
        <v>189</v>
      </c>
      <c r="Q18" s="75" t="s">
        <v>189</v>
      </c>
      <c r="R18" s="75" t="s">
        <v>189</v>
      </c>
    </row>
    <row r="19" spans="2:18" ht="60" x14ac:dyDescent="0.25">
      <c r="B19" s="75" t="s">
        <v>1121</v>
      </c>
      <c r="C19" s="75" t="s">
        <v>1065</v>
      </c>
      <c r="D19" s="75" t="s">
        <v>1490</v>
      </c>
      <c r="E19" s="75" t="s">
        <v>1109</v>
      </c>
      <c r="F19" s="75" t="s">
        <v>1067</v>
      </c>
      <c r="G19" s="75" t="s">
        <v>1068</v>
      </c>
      <c r="H19" s="75" t="s">
        <v>285</v>
      </c>
      <c r="I19" s="75" t="s">
        <v>112</v>
      </c>
      <c r="J19" s="75" t="s">
        <v>319</v>
      </c>
      <c r="K19" s="75" t="s">
        <v>1510</v>
      </c>
      <c r="L19" s="75" t="s">
        <v>189</v>
      </c>
      <c r="M19" s="75" t="s">
        <v>1590</v>
      </c>
      <c r="N19" s="75" t="s">
        <v>189</v>
      </c>
      <c r="O19" s="75" t="s">
        <v>189</v>
      </c>
      <c r="P19" s="75" t="s">
        <v>189</v>
      </c>
      <c r="Q19" s="75" t="s">
        <v>189</v>
      </c>
      <c r="R19" s="75" t="s">
        <v>189</v>
      </c>
    </row>
    <row r="20" spans="2:18" ht="60" x14ac:dyDescent="0.25">
      <c r="B20" s="75" t="s">
        <v>1123</v>
      </c>
      <c r="C20" s="75" t="s">
        <v>1065</v>
      </c>
      <c r="D20" s="75" t="s">
        <v>1491</v>
      </c>
      <c r="E20" s="75" t="s">
        <v>1109</v>
      </c>
      <c r="F20" s="75" t="s">
        <v>1067</v>
      </c>
      <c r="G20" s="75" t="s">
        <v>1068</v>
      </c>
      <c r="H20" s="75" t="s">
        <v>285</v>
      </c>
      <c r="I20" s="75" t="s">
        <v>112</v>
      </c>
      <c r="J20" s="75" t="s">
        <v>319</v>
      </c>
      <c r="K20" s="75" t="s">
        <v>1510</v>
      </c>
      <c r="L20" s="75" t="s">
        <v>189</v>
      </c>
      <c r="M20" s="75" t="s">
        <v>1590</v>
      </c>
      <c r="N20" s="75" t="s">
        <v>189</v>
      </c>
      <c r="O20" s="75" t="s">
        <v>189</v>
      </c>
      <c r="P20" s="75" t="s">
        <v>189</v>
      </c>
      <c r="Q20" s="75" t="s">
        <v>189</v>
      </c>
      <c r="R20" s="75" t="s">
        <v>189</v>
      </c>
    </row>
    <row r="21" spans="2:18" ht="60" x14ac:dyDescent="0.25">
      <c r="B21" s="75" t="s">
        <v>1124</v>
      </c>
      <c r="C21" s="75" t="s">
        <v>1065</v>
      </c>
      <c r="D21" s="75" t="s">
        <v>1492</v>
      </c>
      <c r="E21" s="75" t="s">
        <v>1109</v>
      </c>
      <c r="F21" s="75" t="s">
        <v>1067</v>
      </c>
      <c r="G21" s="75" t="s">
        <v>1068</v>
      </c>
      <c r="H21" s="75" t="s">
        <v>285</v>
      </c>
      <c r="I21" s="75" t="s">
        <v>112</v>
      </c>
      <c r="J21" s="75" t="s">
        <v>319</v>
      </c>
      <c r="K21" s="75" t="s">
        <v>1510</v>
      </c>
      <c r="L21" s="75" t="s">
        <v>189</v>
      </c>
      <c r="M21" s="75" t="s">
        <v>1590</v>
      </c>
      <c r="N21" s="75" t="s">
        <v>189</v>
      </c>
      <c r="O21" s="75" t="s">
        <v>189</v>
      </c>
      <c r="P21" s="75" t="s">
        <v>189</v>
      </c>
      <c r="Q21" s="75" t="s">
        <v>189</v>
      </c>
      <c r="R21" s="75" t="s">
        <v>189</v>
      </c>
    </row>
    <row r="22" spans="2:18" ht="60" x14ac:dyDescent="0.25">
      <c r="B22" s="75" t="s">
        <v>1120</v>
      </c>
      <c r="C22" s="75" t="s">
        <v>1065</v>
      </c>
      <c r="D22" s="75" t="s">
        <v>1494</v>
      </c>
      <c r="E22" s="75" t="s">
        <v>1109</v>
      </c>
      <c r="F22" s="75" t="s">
        <v>1067</v>
      </c>
      <c r="G22" s="75" t="s">
        <v>1068</v>
      </c>
      <c r="H22" s="75" t="s">
        <v>285</v>
      </c>
      <c r="I22" s="75" t="s">
        <v>112</v>
      </c>
      <c r="J22" s="75" t="s">
        <v>319</v>
      </c>
      <c r="K22" s="75" t="s">
        <v>1510</v>
      </c>
      <c r="L22" s="75" t="s">
        <v>189</v>
      </c>
      <c r="M22" s="75" t="s">
        <v>1590</v>
      </c>
      <c r="N22" s="75" t="s">
        <v>189</v>
      </c>
      <c r="O22" s="75" t="s">
        <v>189</v>
      </c>
      <c r="P22" s="75" t="s">
        <v>189</v>
      </c>
      <c r="Q22" s="75" t="s">
        <v>189</v>
      </c>
      <c r="R22" s="75" t="s">
        <v>189</v>
      </c>
    </row>
    <row r="23" spans="2:18" ht="60" x14ac:dyDescent="0.25">
      <c r="B23" s="75" t="s">
        <v>1062</v>
      </c>
      <c r="C23" s="75" t="s">
        <v>1072</v>
      </c>
      <c r="D23" s="75" t="s">
        <v>1484</v>
      </c>
      <c r="E23" s="75" t="s">
        <v>1109</v>
      </c>
      <c r="F23" s="75" t="s">
        <v>249</v>
      </c>
      <c r="G23" s="75" t="s">
        <v>1068</v>
      </c>
      <c r="H23" s="75" t="s">
        <v>285</v>
      </c>
      <c r="I23" s="75" t="s">
        <v>1506</v>
      </c>
      <c r="J23" s="75" t="s">
        <v>319</v>
      </c>
      <c r="K23" s="75" t="s">
        <v>1512</v>
      </c>
      <c r="L23" s="75" t="s">
        <v>189</v>
      </c>
      <c r="M23" s="75" t="s">
        <v>1592</v>
      </c>
      <c r="N23" s="75" t="s">
        <v>189</v>
      </c>
      <c r="O23" s="75" t="s">
        <v>189</v>
      </c>
      <c r="P23" s="75" t="s">
        <v>189</v>
      </c>
      <c r="Q23" s="75" t="s">
        <v>189</v>
      </c>
      <c r="R23" s="75" t="s">
        <v>189</v>
      </c>
    </row>
    <row r="24" spans="2:18" ht="60" x14ac:dyDescent="0.25">
      <c r="B24" s="75" t="s">
        <v>1250</v>
      </c>
      <c r="C24" s="75" t="s">
        <v>1082</v>
      </c>
      <c r="D24" s="75" t="s">
        <v>1484</v>
      </c>
      <c r="E24" s="75" t="s">
        <v>1109</v>
      </c>
      <c r="F24" s="75" t="s">
        <v>1148</v>
      </c>
      <c r="G24" s="75" t="s">
        <v>1085</v>
      </c>
      <c r="H24" s="75" t="s">
        <v>285</v>
      </c>
      <c r="I24" s="75" t="s">
        <v>112</v>
      </c>
      <c r="J24" s="75" t="s">
        <v>319</v>
      </c>
      <c r="K24" s="75" t="s">
        <v>1510</v>
      </c>
      <c r="L24" s="75" t="s">
        <v>189</v>
      </c>
      <c r="M24" s="75" t="s">
        <v>1590</v>
      </c>
      <c r="N24" s="75" t="s">
        <v>189</v>
      </c>
      <c r="O24" s="75" t="s">
        <v>189</v>
      </c>
      <c r="P24" s="75" t="s">
        <v>189</v>
      </c>
      <c r="Q24" s="75" t="s">
        <v>189</v>
      </c>
      <c r="R24" s="75" t="s">
        <v>189</v>
      </c>
    </row>
    <row r="25" spans="2:18" ht="60" x14ac:dyDescent="0.25">
      <c r="B25" s="75" t="s">
        <v>1081</v>
      </c>
      <c r="C25" s="75" t="s">
        <v>1082</v>
      </c>
      <c r="D25" s="75" t="s">
        <v>1484</v>
      </c>
      <c r="E25" s="75" t="s">
        <v>1109</v>
      </c>
      <c r="F25" s="75" t="s">
        <v>1080</v>
      </c>
      <c r="G25" s="75" t="s">
        <v>1085</v>
      </c>
      <c r="H25" s="75" t="s">
        <v>285</v>
      </c>
      <c r="I25" s="75" t="s">
        <v>112</v>
      </c>
      <c r="J25" s="75" t="s">
        <v>319</v>
      </c>
      <c r="K25" s="75" t="s">
        <v>1510</v>
      </c>
      <c r="L25" s="75" t="s">
        <v>189</v>
      </c>
      <c r="M25" s="75" t="s">
        <v>1590</v>
      </c>
      <c r="N25" s="75" t="s">
        <v>189</v>
      </c>
      <c r="O25" s="75" t="s">
        <v>189</v>
      </c>
      <c r="P25" s="75" t="s">
        <v>189</v>
      </c>
      <c r="Q25" s="75" t="s">
        <v>189</v>
      </c>
      <c r="R25" s="75" t="s">
        <v>189</v>
      </c>
    </row>
    <row r="26" spans="2:18" ht="60" x14ac:dyDescent="0.25">
      <c r="B26" s="75" t="s">
        <v>1321</v>
      </c>
      <c r="C26" s="75" t="s">
        <v>1063</v>
      </c>
      <c r="D26" s="75" t="s">
        <v>1518</v>
      </c>
      <c r="E26" s="75" t="s">
        <v>1109</v>
      </c>
      <c r="F26" s="75" t="s">
        <v>1064</v>
      </c>
      <c r="G26" s="75" t="s">
        <v>1322</v>
      </c>
      <c r="H26" s="75" t="s">
        <v>285</v>
      </c>
      <c r="I26" s="75" t="s">
        <v>112</v>
      </c>
      <c r="J26" s="75" t="s">
        <v>318</v>
      </c>
      <c r="K26" s="75" t="s">
        <v>1510</v>
      </c>
      <c r="L26" s="75" t="s">
        <v>189</v>
      </c>
      <c r="M26" s="75" t="s">
        <v>1590</v>
      </c>
      <c r="N26" s="75" t="s">
        <v>189</v>
      </c>
      <c r="O26" s="75" t="s">
        <v>189</v>
      </c>
      <c r="P26" s="75" t="s">
        <v>189</v>
      </c>
      <c r="Q26" s="75" t="s">
        <v>189</v>
      </c>
      <c r="R26" s="75" t="s">
        <v>189</v>
      </c>
    </row>
    <row r="27" spans="2:18" ht="90" x14ac:dyDescent="0.25">
      <c r="B27" s="75" t="s">
        <v>1327</v>
      </c>
      <c r="C27" s="75" t="s">
        <v>161</v>
      </c>
      <c r="D27" s="75" t="s">
        <v>1466</v>
      </c>
      <c r="E27" s="75" t="s">
        <v>1109</v>
      </c>
      <c r="F27" s="75" t="s">
        <v>249</v>
      </c>
      <c r="G27" s="75" t="s">
        <v>1530</v>
      </c>
      <c r="H27" s="75" t="s">
        <v>285</v>
      </c>
      <c r="I27" s="75" t="s">
        <v>112</v>
      </c>
      <c r="J27" s="75" t="s">
        <v>1523</v>
      </c>
      <c r="K27" s="75" t="s">
        <v>1522</v>
      </c>
      <c r="L27" s="75" t="s">
        <v>189</v>
      </c>
      <c r="M27" s="75" t="s">
        <v>1589</v>
      </c>
      <c r="N27" s="75" t="s">
        <v>189</v>
      </c>
      <c r="O27" s="75" t="s">
        <v>189</v>
      </c>
      <c r="P27" s="75" t="s">
        <v>189</v>
      </c>
      <c r="Q27" s="75" t="s">
        <v>189</v>
      </c>
      <c r="R27" s="75" t="s">
        <v>189</v>
      </c>
    </row>
    <row r="28" spans="2:18" ht="90" x14ac:dyDescent="0.25">
      <c r="B28" s="75" t="s">
        <v>1320</v>
      </c>
      <c r="C28" s="75" t="s">
        <v>161</v>
      </c>
      <c r="D28" s="75" t="s">
        <v>1466</v>
      </c>
      <c r="E28" s="75" t="s">
        <v>1109</v>
      </c>
      <c r="F28" s="75" t="s">
        <v>249</v>
      </c>
      <c r="G28" s="75" t="s">
        <v>1531</v>
      </c>
      <c r="H28" s="75" t="s">
        <v>285</v>
      </c>
      <c r="I28" s="75" t="s">
        <v>112</v>
      </c>
      <c r="J28" s="75" t="s">
        <v>1523</v>
      </c>
      <c r="K28" s="75" t="s">
        <v>1522</v>
      </c>
      <c r="L28" s="75" t="s">
        <v>189</v>
      </c>
      <c r="M28" s="75" t="s">
        <v>1589</v>
      </c>
      <c r="N28" s="75" t="s">
        <v>189</v>
      </c>
      <c r="O28" s="75" t="s">
        <v>189</v>
      </c>
      <c r="P28" s="75" t="s">
        <v>189</v>
      </c>
      <c r="Q28" s="75" t="s">
        <v>189</v>
      </c>
      <c r="R28" s="75" t="s">
        <v>189</v>
      </c>
    </row>
    <row r="29" spans="2:18" ht="90" x14ac:dyDescent="0.25">
      <c r="B29" s="75" t="s">
        <v>1349</v>
      </c>
      <c r="C29" s="75" t="s">
        <v>1063</v>
      </c>
      <c r="D29" s="75" t="s">
        <v>1496</v>
      </c>
      <c r="E29" s="75" t="s">
        <v>1109</v>
      </c>
      <c r="F29" s="75" t="s">
        <v>1323</v>
      </c>
      <c r="G29" s="75" t="s">
        <v>1322</v>
      </c>
      <c r="H29" s="75" t="s">
        <v>285</v>
      </c>
      <c r="I29" s="75" t="s">
        <v>112</v>
      </c>
      <c r="J29" s="75" t="s">
        <v>318</v>
      </c>
      <c r="K29" s="75" t="s">
        <v>1522</v>
      </c>
      <c r="L29" s="75" t="s">
        <v>189</v>
      </c>
      <c r="M29" s="75" t="s">
        <v>1589</v>
      </c>
      <c r="N29" s="75" t="s">
        <v>189</v>
      </c>
      <c r="O29" s="75" t="s">
        <v>189</v>
      </c>
      <c r="P29" s="75" t="s">
        <v>189</v>
      </c>
      <c r="Q29" s="75" t="s">
        <v>189</v>
      </c>
      <c r="R29" s="75" t="s">
        <v>189</v>
      </c>
    </row>
    <row r="30" spans="2:18" ht="90" x14ac:dyDescent="0.25">
      <c r="B30" s="75" t="s">
        <v>1328</v>
      </c>
      <c r="C30" s="75" t="s">
        <v>1063</v>
      </c>
      <c r="D30" s="75" t="s">
        <v>1495</v>
      </c>
      <c r="E30" s="75" t="s">
        <v>1109</v>
      </c>
      <c r="F30" s="75" t="s">
        <v>1323</v>
      </c>
      <c r="G30" s="75" t="s">
        <v>1322</v>
      </c>
      <c r="H30" s="75" t="s">
        <v>285</v>
      </c>
      <c r="I30" s="75" t="s">
        <v>112</v>
      </c>
      <c r="J30" s="75" t="s">
        <v>318</v>
      </c>
      <c r="K30" s="75" t="s">
        <v>1522</v>
      </c>
      <c r="L30" s="75" t="s">
        <v>189</v>
      </c>
      <c r="M30" s="75" t="s">
        <v>1589</v>
      </c>
      <c r="N30" s="75" t="s">
        <v>189</v>
      </c>
      <c r="O30" s="75" t="s">
        <v>189</v>
      </c>
      <c r="P30" s="75" t="s">
        <v>189</v>
      </c>
      <c r="Q30" s="75" t="s">
        <v>189</v>
      </c>
      <c r="R30" s="75" t="s">
        <v>189</v>
      </c>
    </row>
    <row r="31" spans="2:18" ht="75" x14ac:dyDescent="0.25">
      <c r="B31" s="75" t="s">
        <v>1204</v>
      </c>
      <c r="C31" s="75" t="s">
        <v>418</v>
      </c>
      <c r="D31" s="75" t="s">
        <v>1500</v>
      </c>
      <c r="E31" s="75" t="s">
        <v>211</v>
      </c>
      <c r="F31" s="75" t="s">
        <v>1103</v>
      </c>
      <c r="G31" s="75" t="s">
        <v>1103</v>
      </c>
      <c r="H31" s="75" t="s">
        <v>285</v>
      </c>
      <c r="I31" s="75" t="s">
        <v>1103</v>
      </c>
      <c r="J31" s="75" t="s">
        <v>1103</v>
      </c>
      <c r="K31" s="75" t="s">
        <v>1103</v>
      </c>
      <c r="L31" s="75" t="s">
        <v>169</v>
      </c>
      <c r="M31" s="75" t="s">
        <v>1593</v>
      </c>
      <c r="N31" s="75" t="s">
        <v>1103</v>
      </c>
      <c r="O31" s="75" t="s">
        <v>1103</v>
      </c>
      <c r="P31" s="75" t="s">
        <v>1103</v>
      </c>
      <c r="Q31" s="75" t="s">
        <v>1103</v>
      </c>
      <c r="R31" s="75" t="s">
        <v>1103</v>
      </c>
    </row>
    <row r="32" spans="2:18" ht="75" x14ac:dyDescent="0.25">
      <c r="B32" s="75" t="s">
        <v>1205</v>
      </c>
      <c r="C32" s="75" t="s">
        <v>418</v>
      </c>
      <c r="D32" s="75" t="s">
        <v>1501</v>
      </c>
      <c r="E32" s="75" t="s">
        <v>211</v>
      </c>
      <c r="F32" s="75" t="s">
        <v>1103</v>
      </c>
      <c r="G32" s="75" t="s">
        <v>1103</v>
      </c>
      <c r="H32" s="75" t="s">
        <v>285</v>
      </c>
      <c r="I32" s="75" t="s">
        <v>1103</v>
      </c>
      <c r="J32" s="75" t="s">
        <v>1103</v>
      </c>
      <c r="K32" s="75" t="s">
        <v>1103</v>
      </c>
      <c r="L32" s="75" t="s">
        <v>169</v>
      </c>
      <c r="M32" s="75" t="s">
        <v>1593</v>
      </c>
      <c r="N32" s="75" t="s">
        <v>1103</v>
      </c>
      <c r="O32" s="75" t="s">
        <v>1103</v>
      </c>
      <c r="P32" s="75" t="s">
        <v>1103</v>
      </c>
      <c r="Q32" s="75" t="s">
        <v>1103</v>
      </c>
      <c r="R32" s="75" t="s">
        <v>1103</v>
      </c>
    </row>
    <row r="33" spans="1:18" ht="90" x14ac:dyDescent="0.25">
      <c r="B33" s="75" t="s">
        <v>1206</v>
      </c>
      <c r="C33" s="75" t="s">
        <v>418</v>
      </c>
      <c r="D33" s="75" t="s">
        <v>1502</v>
      </c>
      <c r="E33" s="75" t="s">
        <v>211</v>
      </c>
      <c r="F33" s="75" t="s">
        <v>1103</v>
      </c>
      <c r="G33" s="75" t="s">
        <v>1103</v>
      </c>
      <c r="H33" s="75" t="s">
        <v>285</v>
      </c>
      <c r="I33" s="75" t="s">
        <v>1103</v>
      </c>
      <c r="J33" s="75" t="s">
        <v>1103</v>
      </c>
      <c r="K33" s="75" t="s">
        <v>1103</v>
      </c>
      <c r="L33" s="75" t="s">
        <v>169</v>
      </c>
      <c r="M33" s="75" t="s">
        <v>1594</v>
      </c>
      <c r="N33" s="75" t="s">
        <v>1103</v>
      </c>
      <c r="O33" s="75" t="s">
        <v>1103</v>
      </c>
      <c r="P33" s="75" t="s">
        <v>1103</v>
      </c>
      <c r="Q33" s="75" t="s">
        <v>1103</v>
      </c>
      <c r="R33" s="75" t="s">
        <v>1103</v>
      </c>
    </row>
    <row r="34" spans="1:18" ht="90" x14ac:dyDescent="0.25">
      <c r="B34" s="75" t="s">
        <v>1207</v>
      </c>
      <c r="C34" s="75" t="s">
        <v>418</v>
      </c>
      <c r="D34" s="75" t="s">
        <v>1503</v>
      </c>
      <c r="E34" s="75" t="s">
        <v>211</v>
      </c>
      <c r="F34" s="75" t="s">
        <v>1103</v>
      </c>
      <c r="G34" s="75" t="s">
        <v>1103</v>
      </c>
      <c r="H34" s="75" t="s">
        <v>285</v>
      </c>
      <c r="I34" s="75" t="s">
        <v>1103</v>
      </c>
      <c r="J34" s="75" t="s">
        <v>1103</v>
      </c>
      <c r="K34" s="75" t="s">
        <v>1103</v>
      </c>
      <c r="L34" s="75" t="s">
        <v>169</v>
      </c>
      <c r="M34" s="75" t="s">
        <v>1594</v>
      </c>
      <c r="N34" s="75" t="s">
        <v>1103</v>
      </c>
      <c r="O34" s="75" t="s">
        <v>1103</v>
      </c>
      <c r="P34" s="75" t="s">
        <v>1103</v>
      </c>
      <c r="Q34" s="75" t="s">
        <v>1103</v>
      </c>
      <c r="R34" s="75" t="s">
        <v>1103</v>
      </c>
    </row>
    <row r="35" spans="1:18" ht="60" x14ac:dyDescent="0.25">
      <c r="B35" s="75" t="s">
        <v>1482</v>
      </c>
      <c r="C35" s="75" t="s">
        <v>1073</v>
      </c>
      <c r="D35" s="75" t="s">
        <v>1484</v>
      </c>
      <c r="E35" s="75" t="s">
        <v>1109</v>
      </c>
      <c r="F35" s="75" t="s">
        <v>1074</v>
      </c>
      <c r="G35" s="75" t="s">
        <v>1114</v>
      </c>
      <c r="H35" s="75" t="s">
        <v>285</v>
      </c>
      <c r="I35" s="75" t="s">
        <v>112</v>
      </c>
      <c r="J35" s="75" t="s">
        <v>319</v>
      </c>
      <c r="K35" s="75" t="s">
        <v>1510</v>
      </c>
      <c r="L35" s="75" t="s">
        <v>189</v>
      </c>
      <c r="M35" s="75" t="s">
        <v>1590</v>
      </c>
      <c r="N35" s="75" t="s">
        <v>189</v>
      </c>
      <c r="O35" s="75" t="s">
        <v>189</v>
      </c>
      <c r="P35" s="75" t="s">
        <v>189</v>
      </c>
      <c r="Q35" s="75" t="s">
        <v>189</v>
      </c>
      <c r="R35" s="75" t="s">
        <v>189</v>
      </c>
    </row>
    <row r="36" spans="1:18" ht="60" x14ac:dyDescent="0.25">
      <c r="B36" s="75" t="s">
        <v>1483</v>
      </c>
      <c r="C36" s="75" t="s">
        <v>1073</v>
      </c>
      <c r="D36" s="75" t="s">
        <v>1519</v>
      </c>
      <c r="E36" s="75" t="s">
        <v>1109</v>
      </c>
      <c r="F36" s="75" t="s">
        <v>1064</v>
      </c>
      <c r="G36" s="75" t="s">
        <v>1114</v>
      </c>
      <c r="H36" s="75" t="s">
        <v>285</v>
      </c>
      <c r="I36" s="75" t="s">
        <v>112</v>
      </c>
      <c r="J36" s="75" t="s">
        <v>319</v>
      </c>
      <c r="K36" s="75" t="s">
        <v>1510</v>
      </c>
      <c r="L36" s="75" t="s">
        <v>189</v>
      </c>
      <c r="M36" s="75" t="s">
        <v>1590</v>
      </c>
      <c r="N36" s="75" t="s">
        <v>189</v>
      </c>
      <c r="O36" s="75" t="s">
        <v>189</v>
      </c>
      <c r="P36" s="75" t="s">
        <v>189</v>
      </c>
      <c r="Q36" s="75" t="s">
        <v>189</v>
      </c>
      <c r="R36" s="75" t="s">
        <v>189</v>
      </c>
    </row>
    <row r="37" spans="1:18" ht="75" x14ac:dyDescent="0.25">
      <c r="B37" s="75" t="s">
        <v>1514</v>
      </c>
      <c r="C37" s="75" t="s">
        <v>1063</v>
      </c>
      <c r="D37" s="75" t="s">
        <v>1533</v>
      </c>
      <c r="E37" s="75" t="s">
        <v>1109</v>
      </c>
      <c r="F37" s="75" t="s">
        <v>1064</v>
      </c>
      <c r="G37" s="75" t="s">
        <v>1478</v>
      </c>
      <c r="H37" s="75" t="s">
        <v>285</v>
      </c>
      <c r="I37" s="75" t="s">
        <v>112</v>
      </c>
      <c r="J37" s="75" t="s">
        <v>319</v>
      </c>
      <c r="K37" s="75" t="s">
        <v>1510</v>
      </c>
      <c r="L37" s="75" t="s">
        <v>189</v>
      </c>
      <c r="M37" s="75" t="s">
        <v>1590</v>
      </c>
      <c r="N37" s="75" t="s">
        <v>189</v>
      </c>
      <c r="O37" s="75" t="s">
        <v>189</v>
      </c>
      <c r="P37" s="75" t="s">
        <v>189</v>
      </c>
      <c r="Q37" s="75" t="s">
        <v>189</v>
      </c>
      <c r="R37" s="75" t="s">
        <v>189</v>
      </c>
    </row>
    <row r="38" spans="1:18" ht="60" x14ac:dyDescent="0.25">
      <c r="B38" s="75" t="s">
        <v>1515</v>
      </c>
      <c r="C38" s="75" t="s">
        <v>1063</v>
      </c>
      <c r="D38" s="75" t="s">
        <v>1534</v>
      </c>
      <c r="E38" s="75" t="s">
        <v>1109</v>
      </c>
      <c r="F38" s="75" t="s">
        <v>1064</v>
      </c>
      <c r="G38" s="75" t="s">
        <v>1322</v>
      </c>
      <c r="H38" s="75" t="s">
        <v>285</v>
      </c>
      <c r="I38" s="75" t="s">
        <v>112</v>
      </c>
      <c r="J38" s="75" t="s">
        <v>319</v>
      </c>
      <c r="K38" s="75" t="s">
        <v>1510</v>
      </c>
      <c r="L38" s="75" t="s">
        <v>189</v>
      </c>
      <c r="M38" s="75" t="s">
        <v>1590</v>
      </c>
      <c r="N38" s="75" t="s">
        <v>189</v>
      </c>
      <c r="O38" s="75" t="s">
        <v>189</v>
      </c>
      <c r="P38" s="75" t="s">
        <v>189</v>
      </c>
      <c r="Q38" s="75" t="s">
        <v>189</v>
      </c>
      <c r="R38" s="75" t="s">
        <v>189</v>
      </c>
    </row>
    <row r="39" spans="1:18" ht="90" x14ac:dyDescent="0.25">
      <c r="B39" s="75" t="s">
        <v>1529</v>
      </c>
      <c r="C39" s="75" t="s">
        <v>1509</v>
      </c>
      <c r="D39" s="75" t="s">
        <v>1484</v>
      </c>
      <c r="E39" s="75" t="s">
        <v>211</v>
      </c>
      <c r="F39" s="75" t="s">
        <v>1103</v>
      </c>
      <c r="G39" s="75" t="s">
        <v>1103</v>
      </c>
      <c r="H39" s="75" t="s">
        <v>285</v>
      </c>
      <c r="I39" s="75" t="s">
        <v>1103</v>
      </c>
      <c r="J39" s="75" t="s">
        <v>1103</v>
      </c>
      <c r="K39" s="75" t="s">
        <v>1103</v>
      </c>
      <c r="L39" s="75" t="s">
        <v>169</v>
      </c>
      <c r="M39" s="75" t="s">
        <v>1594</v>
      </c>
      <c r="N39" s="75" t="s">
        <v>1103</v>
      </c>
      <c r="O39" s="75" t="s">
        <v>1103</v>
      </c>
      <c r="P39" s="75" t="s">
        <v>1103</v>
      </c>
      <c r="Q39" s="75" t="s">
        <v>1103</v>
      </c>
      <c r="R39" s="75" t="s">
        <v>1103</v>
      </c>
    </row>
    <row r="40" spans="1:18" ht="90" x14ac:dyDescent="0.25">
      <c r="E40" s="75" t="s">
        <v>157</v>
      </c>
      <c r="F40" s="75" t="s">
        <v>1103</v>
      </c>
      <c r="G40" s="75" t="s">
        <v>1103</v>
      </c>
      <c r="H40" s="75" t="s">
        <v>285</v>
      </c>
      <c r="I40" s="75" t="s">
        <v>1103</v>
      </c>
      <c r="J40" s="75" t="s">
        <v>1103</v>
      </c>
      <c r="K40" s="75" t="s">
        <v>1103</v>
      </c>
      <c r="L40" s="75" t="s">
        <v>169</v>
      </c>
      <c r="M40" s="75" t="s">
        <v>1594</v>
      </c>
      <c r="N40" s="75" t="s">
        <v>1103</v>
      </c>
      <c r="O40" s="75" t="s">
        <v>1103</v>
      </c>
      <c r="P40" s="75" t="s">
        <v>1103</v>
      </c>
      <c r="Q40" s="75" t="s">
        <v>1103</v>
      </c>
      <c r="R40" s="75" t="s">
        <v>1103</v>
      </c>
    </row>
    <row r="41" spans="1:18" ht="90" x14ac:dyDescent="0.25">
      <c r="E41" s="75" t="s">
        <v>158</v>
      </c>
      <c r="F41" s="75" t="s">
        <v>1103</v>
      </c>
      <c r="G41" s="75" t="s">
        <v>1103</v>
      </c>
      <c r="H41" s="75" t="s">
        <v>285</v>
      </c>
      <c r="I41" s="75" t="s">
        <v>1103</v>
      </c>
      <c r="J41" s="75" t="s">
        <v>1103</v>
      </c>
      <c r="K41" s="75" t="s">
        <v>1103</v>
      </c>
      <c r="L41" s="75" t="s">
        <v>169</v>
      </c>
      <c r="M41" s="75" t="s">
        <v>1594</v>
      </c>
      <c r="N41" s="75" t="s">
        <v>1103</v>
      </c>
      <c r="O41" s="75" t="s">
        <v>1103</v>
      </c>
      <c r="P41" s="75" t="s">
        <v>1103</v>
      </c>
      <c r="Q41" s="75" t="s">
        <v>1103</v>
      </c>
      <c r="R41" s="75" t="s">
        <v>1103</v>
      </c>
    </row>
    <row r="42" spans="1:18" ht="90" x14ac:dyDescent="0.25">
      <c r="E42" s="75" t="s">
        <v>1526</v>
      </c>
      <c r="F42" s="75" t="s">
        <v>1103</v>
      </c>
      <c r="G42" s="75" t="s">
        <v>1103</v>
      </c>
      <c r="H42" s="75" t="s">
        <v>285</v>
      </c>
      <c r="I42" s="75" t="s">
        <v>1103</v>
      </c>
      <c r="J42" s="75" t="s">
        <v>1103</v>
      </c>
      <c r="K42" s="75" t="s">
        <v>1103</v>
      </c>
      <c r="L42" s="75" t="s">
        <v>169</v>
      </c>
      <c r="M42" s="75" t="s">
        <v>1594</v>
      </c>
      <c r="N42" s="75" t="s">
        <v>1103</v>
      </c>
      <c r="O42" s="75" t="s">
        <v>1103</v>
      </c>
      <c r="P42" s="75" t="s">
        <v>1103</v>
      </c>
      <c r="Q42" s="75" t="s">
        <v>1103</v>
      </c>
      <c r="R42" s="75" t="s">
        <v>1103</v>
      </c>
    </row>
    <row r="43" spans="1:18" ht="90" x14ac:dyDescent="0.25">
      <c r="E43" s="75" t="s">
        <v>1527</v>
      </c>
      <c r="F43" s="75" t="s">
        <v>1103</v>
      </c>
      <c r="G43" s="75" t="s">
        <v>1103</v>
      </c>
      <c r="H43" s="75" t="s">
        <v>285</v>
      </c>
      <c r="I43" s="75" t="s">
        <v>1103</v>
      </c>
      <c r="J43" s="75" t="s">
        <v>1103</v>
      </c>
      <c r="K43" s="75" t="s">
        <v>1103</v>
      </c>
      <c r="L43" s="75" t="s">
        <v>169</v>
      </c>
      <c r="M43" s="75" t="s">
        <v>1594</v>
      </c>
      <c r="N43" s="75" t="s">
        <v>1103</v>
      </c>
      <c r="O43" s="75" t="s">
        <v>1103</v>
      </c>
      <c r="P43" s="75" t="s">
        <v>1103</v>
      </c>
      <c r="Q43" s="75" t="s">
        <v>1103</v>
      </c>
      <c r="R43" s="75" t="s">
        <v>1103</v>
      </c>
    </row>
    <row r="44" spans="1:18" ht="90" x14ac:dyDescent="0.25">
      <c r="E44" s="75" t="s">
        <v>1528</v>
      </c>
      <c r="F44" s="75" t="s">
        <v>1103</v>
      </c>
      <c r="G44" s="75" t="s">
        <v>1103</v>
      </c>
      <c r="H44" s="75" t="s">
        <v>285</v>
      </c>
      <c r="I44" s="75" t="s">
        <v>1103</v>
      </c>
      <c r="J44" s="75" t="s">
        <v>1103</v>
      </c>
      <c r="K44" s="75" t="s">
        <v>1103</v>
      </c>
      <c r="L44" s="75" t="s">
        <v>169</v>
      </c>
      <c r="M44" s="75" t="s">
        <v>1594</v>
      </c>
      <c r="N44" s="75" t="s">
        <v>1103</v>
      </c>
      <c r="O44" s="75" t="s">
        <v>1103</v>
      </c>
      <c r="P44" s="75" t="s">
        <v>1103</v>
      </c>
      <c r="Q44" s="75" t="s">
        <v>1103</v>
      </c>
      <c r="R44" s="75" t="s">
        <v>1103</v>
      </c>
    </row>
    <row r="45" spans="1:18" ht="90" x14ac:dyDescent="0.25">
      <c r="E45" s="75" t="s">
        <v>1524</v>
      </c>
      <c r="F45" s="75" t="s">
        <v>1103</v>
      </c>
      <c r="G45" s="75" t="s">
        <v>1103</v>
      </c>
      <c r="H45" s="75" t="s">
        <v>285</v>
      </c>
      <c r="I45" s="75" t="s">
        <v>1103</v>
      </c>
      <c r="J45" s="75" t="s">
        <v>1103</v>
      </c>
      <c r="K45" s="75" t="s">
        <v>1103</v>
      </c>
      <c r="L45" s="75" t="s">
        <v>169</v>
      </c>
      <c r="M45" s="75" t="s">
        <v>1594</v>
      </c>
      <c r="N45" s="75" t="s">
        <v>1103</v>
      </c>
      <c r="O45" s="75" t="s">
        <v>1103</v>
      </c>
      <c r="P45" s="75" t="s">
        <v>1103</v>
      </c>
      <c r="Q45" s="75" t="s">
        <v>1103</v>
      </c>
      <c r="R45" s="75" t="s">
        <v>1103</v>
      </c>
    </row>
    <row r="46" spans="1:18" ht="60" x14ac:dyDescent="0.25">
      <c r="B46" s="75" t="s">
        <v>1560</v>
      </c>
      <c r="C46" s="75" t="s">
        <v>1065</v>
      </c>
      <c r="D46" s="75" t="s">
        <v>1493</v>
      </c>
      <c r="E46" s="75" t="s">
        <v>1109</v>
      </c>
      <c r="F46" s="75" t="s">
        <v>1067</v>
      </c>
      <c r="G46" s="75" t="s">
        <v>1068</v>
      </c>
      <c r="H46" s="75" t="s">
        <v>285</v>
      </c>
      <c r="I46" s="75" t="s">
        <v>112</v>
      </c>
      <c r="J46" s="75" t="s">
        <v>319</v>
      </c>
      <c r="K46" s="75" t="s">
        <v>1510</v>
      </c>
      <c r="L46" s="75" t="s">
        <v>189</v>
      </c>
      <c r="M46" s="75" t="s">
        <v>1590</v>
      </c>
      <c r="N46" s="75" t="s">
        <v>189</v>
      </c>
      <c r="O46" s="75" t="s">
        <v>189</v>
      </c>
      <c r="P46" s="75" t="s">
        <v>189</v>
      </c>
      <c r="Q46" s="75" t="s">
        <v>189</v>
      </c>
      <c r="R46" s="75" t="s">
        <v>189</v>
      </c>
    </row>
    <row r="47" spans="1:18" ht="30" x14ac:dyDescent="0.25">
      <c r="A47" s="75" t="s">
        <v>1341</v>
      </c>
      <c r="B47" s="75" t="s">
        <v>1329</v>
      </c>
      <c r="C47" s="75" t="s">
        <v>418</v>
      </c>
      <c r="D47" s="75" t="s">
        <v>1484</v>
      </c>
      <c r="E47" s="75" t="s">
        <v>211</v>
      </c>
      <c r="F47" s="75" t="s">
        <v>1103</v>
      </c>
      <c r="G47" s="75" t="s">
        <v>1103</v>
      </c>
      <c r="H47" s="75" t="s">
        <v>1103</v>
      </c>
      <c r="I47" s="75" t="s">
        <v>1103</v>
      </c>
      <c r="J47" s="75" t="s">
        <v>1103</v>
      </c>
      <c r="K47" s="75" t="s">
        <v>1103</v>
      </c>
      <c r="L47" s="75" t="s">
        <v>169</v>
      </c>
      <c r="M47" s="75" t="s">
        <v>112</v>
      </c>
      <c r="N47" s="75" t="s">
        <v>1103</v>
      </c>
      <c r="O47" s="75" t="s">
        <v>1103</v>
      </c>
      <c r="P47" s="75" t="s">
        <v>1103</v>
      </c>
      <c r="Q47" s="75" t="s">
        <v>1103</v>
      </c>
      <c r="R47" s="75" t="s">
        <v>1103</v>
      </c>
    </row>
    <row r="48" spans="1:18" ht="75" x14ac:dyDescent="0.25">
      <c r="B48" s="75" t="s">
        <v>156</v>
      </c>
      <c r="C48" s="75" t="s">
        <v>418</v>
      </c>
      <c r="D48" s="75" t="s">
        <v>1484</v>
      </c>
      <c r="E48" s="75" t="s">
        <v>211</v>
      </c>
      <c r="F48" s="75" t="s">
        <v>1103</v>
      </c>
      <c r="G48" s="75" t="s">
        <v>1103</v>
      </c>
      <c r="H48" s="75" t="s">
        <v>1103</v>
      </c>
      <c r="I48" s="75" t="s">
        <v>1103</v>
      </c>
      <c r="J48" s="75" t="s">
        <v>1103</v>
      </c>
      <c r="K48" s="75" t="s">
        <v>1103</v>
      </c>
      <c r="L48" s="75" t="s">
        <v>169</v>
      </c>
      <c r="M48" s="75" t="s">
        <v>1593</v>
      </c>
      <c r="N48" s="75" t="s">
        <v>1103</v>
      </c>
      <c r="O48" s="75" t="s">
        <v>1103</v>
      </c>
      <c r="P48" s="75" t="s">
        <v>1103</v>
      </c>
      <c r="Q48" s="75" t="s">
        <v>1103</v>
      </c>
      <c r="R48" s="75" t="s">
        <v>1103</v>
      </c>
    </row>
    <row r="49" spans="1:24" ht="75" x14ac:dyDescent="0.25">
      <c r="B49" s="75" t="s">
        <v>154</v>
      </c>
      <c r="C49" s="75" t="s">
        <v>422</v>
      </c>
      <c r="D49" s="75" t="s">
        <v>1499</v>
      </c>
      <c r="E49" s="75" t="s">
        <v>213</v>
      </c>
      <c r="F49" s="75" t="s">
        <v>1103</v>
      </c>
      <c r="G49" s="75" t="s">
        <v>1103</v>
      </c>
      <c r="H49" s="75" t="s">
        <v>1103</v>
      </c>
      <c r="I49" s="75" t="s">
        <v>1103</v>
      </c>
      <c r="J49" s="75" t="s">
        <v>1103</v>
      </c>
      <c r="K49" s="75" t="s">
        <v>1103</v>
      </c>
      <c r="L49" s="75" t="s">
        <v>169</v>
      </c>
      <c r="M49" s="75" t="s">
        <v>1593</v>
      </c>
      <c r="N49" s="75" t="s">
        <v>1103</v>
      </c>
      <c r="O49" s="75" t="s">
        <v>1103</v>
      </c>
      <c r="P49" s="75" t="s">
        <v>1103</v>
      </c>
      <c r="Q49" s="75" t="s">
        <v>1103</v>
      </c>
      <c r="R49" s="75" t="s">
        <v>1103</v>
      </c>
    </row>
    <row r="50" spans="1:24" ht="75" x14ac:dyDescent="0.25">
      <c r="B50" s="75" t="s">
        <v>1498</v>
      </c>
      <c r="C50" s="75" t="s">
        <v>418</v>
      </c>
      <c r="D50" s="75" t="s">
        <v>1484</v>
      </c>
      <c r="E50" s="75" t="s">
        <v>211</v>
      </c>
      <c r="F50" s="75" t="s">
        <v>1103</v>
      </c>
      <c r="G50" s="75" t="s">
        <v>1103</v>
      </c>
      <c r="H50" s="75" t="s">
        <v>1103</v>
      </c>
      <c r="I50" s="75" t="s">
        <v>1103</v>
      </c>
      <c r="J50" s="75" t="s">
        <v>1103</v>
      </c>
      <c r="K50" s="75" t="s">
        <v>1103</v>
      </c>
      <c r="L50" s="75" t="s">
        <v>169</v>
      </c>
      <c r="M50" s="75" t="s">
        <v>1593</v>
      </c>
      <c r="N50" s="75" t="s">
        <v>1103</v>
      </c>
      <c r="O50" s="75" t="s">
        <v>1103</v>
      </c>
      <c r="P50" s="75" t="s">
        <v>1103</v>
      </c>
      <c r="Q50" s="75" t="s">
        <v>1103</v>
      </c>
      <c r="R50" s="75" t="s">
        <v>1103</v>
      </c>
    </row>
    <row r="51" spans="1:24" ht="60" x14ac:dyDescent="0.25">
      <c r="A51" s="75" t="s">
        <v>1338</v>
      </c>
      <c r="B51" s="75" t="s">
        <v>1075</v>
      </c>
      <c r="C51" s="75" t="s">
        <v>1083</v>
      </c>
      <c r="D51" s="75" t="s">
        <v>1484</v>
      </c>
      <c r="E51" s="75" t="s">
        <v>1109</v>
      </c>
      <c r="F51" s="75" t="s">
        <v>249</v>
      </c>
      <c r="G51" s="75" t="s">
        <v>1084</v>
      </c>
      <c r="H51" s="75" t="s">
        <v>285</v>
      </c>
      <c r="I51" s="75" t="s">
        <v>112</v>
      </c>
      <c r="J51" s="75" t="s">
        <v>319</v>
      </c>
      <c r="K51" s="75" t="s">
        <v>1510</v>
      </c>
      <c r="L51" s="75" t="s">
        <v>189</v>
      </c>
      <c r="M51" s="75" t="s">
        <v>1590</v>
      </c>
      <c r="N51" s="75" t="s">
        <v>189</v>
      </c>
      <c r="O51" s="75" t="s">
        <v>189</v>
      </c>
      <c r="P51" s="75" t="s">
        <v>189</v>
      </c>
      <c r="Q51" s="75" t="s">
        <v>189</v>
      </c>
      <c r="R51" s="75" t="s">
        <v>189</v>
      </c>
    </row>
    <row r="52" spans="1:24" ht="60" x14ac:dyDescent="0.25">
      <c r="B52" s="75" t="s">
        <v>1077</v>
      </c>
      <c r="C52" s="75" t="s">
        <v>1479</v>
      </c>
      <c r="D52" s="75" t="s">
        <v>1484</v>
      </c>
      <c r="E52" s="75" t="s">
        <v>1109</v>
      </c>
      <c r="F52" s="75" t="s">
        <v>1080</v>
      </c>
      <c r="G52" s="75" t="s">
        <v>1084</v>
      </c>
      <c r="H52" s="75" t="s">
        <v>285</v>
      </c>
      <c r="I52" s="75" t="s">
        <v>112</v>
      </c>
      <c r="J52" s="75" t="s">
        <v>319</v>
      </c>
      <c r="K52" s="75" t="s">
        <v>1510</v>
      </c>
      <c r="L52" s="75" t="s">
        <v>189</v>
      </c>
      <c r="M52" s="75" t="s">
        <v>1590</v>
      </c>
      <c r="N52" s="75" t="s">
        <v>189</v>
      </c>
      <c r="O52" s="75" t="s">
        <v>189</v>
      </c>
      <c r="P52" s="75" t="s">
        <v>189</v>
      </c>
      <c r="Q52" s="75" t="s">
        <v>189</v>
      </c>
      <c r="R52" s="75" t="s">
        <v>189</v>
      </c>
    </row>
    <row r="53" spans="1:24" ht="45" x14ac:dyDescent="0.25">
      <c r="B53" s="75" t="s">
        <v>159</v>
      </c>
      <c r="C53" s="75" t="s">
        <v>1480</v>
      </c>
      <c r="D53" s="75" t="s">
        <v>1484</v>
      </c>
      <c r="E53" s="75" t="s">
        <v>1109</v>
      </c>
      <c r="F53" s="75" t="s">
        <v>249</v>
      </c>
      <c r="G53" s="75" t="s">
        <v>1084</v>
      </c>
      <c r="H53" s="75" t="s">
        <v>285</v>
      </c>
      <c r="I53" s="75" t="s">
        <v>1506</v>
      </c>
      <c r="J53" s="75" t="s">
        <v>319</v>
      </c>
      <c r="K53" s="75" t="s">
        <v>1511</v>
      </c>
      <c r="L53" s="75" t="s">
        <v>189</v>
      </c>
      <c r="M53" s="75" t="s">
        <v>1591</v>
      </c>
      <c r="N53" s="75" t="s">
        <v>189</v>
      </c>
      <c r="O53" s="75" t="s">
        <v>189</v>
      </c>
      <c r="P53" s="75" t="s">
        <v>189</v>
      </c>
      <c r="Q53" s="75" t="s">
        <v>189</v>
      </c>
      <c r="R53" s="75" t="s">
        <v>189</v>
      </c>
    </row>
    <row r="54" spans="1:24" ht="75" x14ac:dyDescent="0.25">
      <c r="B54" s="75" t="s">
        <v>155</v>
      </c>
      <c r="C54" s="75" t="s">
        <v>418</v>
      </c>
      <c r="D54" s="75" t="s">
        <v>1497</v>
      </c>
      <c r="E54" s="75" t="s">
        <v>211</v>
      </c>
      <c r="F54" s="75" t="s">
        <v>1103</v>
      </c>
      <c r="G54" s="75" t="s">
        <v>1103</v>
      </c>
      <c r="H54" s="75" t="s">
        <v>1103</v>
      </c>
      <c r="I54" s="75" t="s">
        <v>1103</v>
      </c>
      <c r="J54" s="75" t="s">
        <v>1103</v>
      </c>
      <c r="K54" s="75" t="s">
        <v>1103</v>
      </c>
      <c r="L54" s="75" t="s">
        <v>169</v>
      </c>
      <c r="M54" s="75" t="s">
        <v>1593</v>
      </c>
      <c r="N54" s="75" t="s">
        <v>1103</v>
      </c>
      <c r="O54" s="75" t="s">
        <v>1103</v>
      </c>
      <c r="P54" s="75" t="s">
        <v>1103</v>
      </c>
      <c r="Q54" s="75" t="s">
        <v>1103</v>
      </c>
      <c r="R54" s="75" t="s">
        <v>1103</v>
      </c>
    </row>
    <row r="55" spans="1:24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4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4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4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x14ac:dyDescent="0.25">
      <c r="A69"/>
      <c r="B69" s="1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x14ac:dyDescent="0.25">
      <c r="A70"/>
      <c r="B70" s="169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x14ac:dyDescent="0.25">
      <c r="A71"/>
      <c r="B71" s="169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x14ac:dyDescent="0.25">
      <c r="A72"/>
      <c r="B72" s="290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x14ac:dyDescent="0.25">
      <c r="A73"/>
      <c r="B73" s="290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x14ac:dyDescent="0.25">
      <c r="A74"/>
      <c r="B74" s="290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x14ac:dyDescent="0.25">
      <c r="A75"/>
      <c r="B75" s="169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x14ac:dyDescent="0.25">
      <c r="A76"/>
      <c r="B76" s="169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3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3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3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3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3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3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1:23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1:23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1:23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1:23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1:20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1:20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1:20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1:20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1:20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1:20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1:20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1:20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1:20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1:20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1:20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1:20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1:20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1:20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1:20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1:20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1:20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1:20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1:20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1:20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1:20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1:20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1:20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1:20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1:20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1:20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1:20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1:20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1:20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1:20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1:20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1:20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1:20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1:20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1:20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1:20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1:20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1:20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1:20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1:20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spans="1:20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spans="1:20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spans="1:20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spans="1:20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spans="1:20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spans="1:20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spans="1:20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spans="1:20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spans="1:20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spans="1:20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spans="1:20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  <row r="169" spans="1:20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spans="1:20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</row>
    <row r="172" spans="1:20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</row>
    <row r="173" spans="1:20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</row>
    <row r="174" spans="1:20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spans="1:20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</row>
    <row r="176" spans="1:20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</row>
    <row r="177" spans="1:20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</row>
    <row r="178" spans="1:20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</row>
    <row r="179" spans="1:20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</row>
    <row r="180" spans="1:20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</row>
    <row r="181" spans="1:20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</row>
    <row r="182" spans="1:20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</row>
    <row r="183" spans="1:20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</row>
    <row r="184" spans="1:20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</row>
    <row r="185" spans="1:20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spans="1:20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spans="1:20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spans="1:20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spans="1:20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spans="1:20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spans="1:20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spans="1:20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spans="1:20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</row>
    <row r="194" spans="1:20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spans="1:20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spans="1:20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spans="1:20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00" spans="1:20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</row>
    <row r="201" spans="1:20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</row>
    <row r="202" spans="1:20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</row>
    <row r="203" spans="1:20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</row>
    <row r="204" spans="1:20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</row>
    <row r="205" spans="1:20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</row>
    <row r="206" spans="1:20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</row>
    <row r="207" spans="1:20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</row>
    <row r="208" spans="1:20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</row>
    <row r="209" spans="1:20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</row>
    <row r="210" spans="1:20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</row>
    <row r="211" spans="1:20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</row>
    <row r="212" spans="1:20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</row>
    <row r="213" spans="1:20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</row>
    <row r="214" spans="1:20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</row>
    <row r="215" spans="1:20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</row>
    <row r="216" spans="1:20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</row>
    <row r="217" spans="1:20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</row>
    <row r="218" spans="1:20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</row>
    <row r="219" spans="1:20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</row>
    <row r="220" spans="1:20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</row>
    <row r="221" spans="1:20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</row>
    <row r="222" spans="1:20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</row>
    <row r="223" spans="1:20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25" spans="1:20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</row>
    <row r="226" spans="1:20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</row>
    <row r="227" spans="1:20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</row>
    <row r="228" spans="1:20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</row>
    <row r="229" spans="1:20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</row>
    <row r="230" spans="1:20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</row>
    <row r="231" spans="1:20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</row>
    <row r="232" spans="1:20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</row>
    <row r="233" spans="1:20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</row>
    <row r="234" spans="1:20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</row>
    <row r="235" spans="1:20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</row>
    <row r="236" spans="1:20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</row>
    <row r="237" spans="1:20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</row>
    <row r="238" spans="1:20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</row>
    <row r="239" spans="1:20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</row>
    <row r="240" spans="1:20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</row>
    <row r="241" spans="1:20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</row>
    <row r="242" spans="1:20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</row>
    <row r="243" spans="1:20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</row>
    <row r="244" spans="1:20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</row>
    <row r="245" spans="1:20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</row>
    <row r="246" spans="1:20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</row>
    <row r="247" spans="1:20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</row>
    <row r="248" spans="1:20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</row>
    <row r="249" spans="1:20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</row>
    <row r="250" spans="1:20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52" spans="1:20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</row>
    <row r="253" spans="1:20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</row>
    <row r="254" spans="1:20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</row>
    <row r="255" spans="1:20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</row>
    <row r="256" spans="1:20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</row>
    <row r="257" spans="1:20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</row>
    <row r="258" spans="1:20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</row>
    <row r="259" spans="1:20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</row>
    <row r="260" spans="1:20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</row>
    <row r="261" spans="1:20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</row>
    <row r="262" spans="1:20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</row>
    <row r="263" spans="1:20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</row>
    <row r="264" spans="1:20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</row>
    <row r="265" spans="1:20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</row>
    <row r="266" spans="1:20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</row>
    <row r="267" spans="1:20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</row>
    <row r="268" spans="1:20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</row>
    <row r="269" spans="1:20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</row>
    <row r="270" spans="1:20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</row>
    <row r="271" spans="1:20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</row>
    <row r="272" spans="1:20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</row>
    <row r="273" spans="1:20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</row>
    <row r="274" spans="1:20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</row>
    <row r="275" spans="1:20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</row>
    <row r="276" spans="1:20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</row>
    <row r="277" spans="1:20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279" spans="1:20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</row>
    <row r="280" spans="1:20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</row>
    <row r="281" spans="1:20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</row>
    <row r="282" spans="1:20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</row>
    <row r="283" spans="1:20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</row>
    <row r="284" spans="1:20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</row>
    <row r="285" spans="1:20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</row>
    <row r="286" spans="1:20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</row>
    <row r="287" spans="1:20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</row>
    <row r="288" spans="1:20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</row>
    <row r="289" spans="1:20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</row>
    <row r="290" spans="1:20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</row>
    <row r="291" spans="1:20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</row>
    <row r="292" spans="1:20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</row>
    <row r="293" spans="1:20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</row>
    <row r="294" spans="1:20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</row>
    <row r="295" spans="1:20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</row>
    <row r="296" spans="1:20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</row>
    <row r="297" spans="1:20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</row>
    <row r="298" spans="1:20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</row>
    <row r="299" spans="1:20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</row>
    <row r="300" spans="1:20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</row>
    <row r="301" spans="1:20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</row>
    <row r="302" spans="1:20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</row>
    <row r="303" spans="1:20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</row>
    <row r="304" spans="1:20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  <row r="309" spans="1:20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</row>
    <row r="310" spans="1:20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</row>
    <row r="311" spans="1:20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</row>
    <row r="312" spans="1:20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</row>
    <row r="313" spans="1:20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</row>
    <row r="314" spans="1:20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</row>
    <row r="315" spans="1:20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</row>
    <row r="316" spans="1:20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</row>
    <row r="317" spans="1:20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</row>
    <row r="318" spans="1:20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</row>
    <row r="319" spans="1:20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</row>
    <row r="320" spans="1:20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</row>
    <row r="321" spans="1:20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</row>
    <row r="322" spans="1:20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</row>
    <row r="323" spans="1:20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</row>
    <row r="324" spans="1:20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</row>
    <row r="325" spans="1:20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</row>
    <row r="326" spans="1:20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</row>
    <row r="327" spans="1:20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</row>
    <row r="328" spans="1:20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</row>
    <row r="329" spans="1:20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</row>
    <row r="330" spans="1:20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</row>
    <row r="331" spans="1:20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</row>
    <row r="332" spans="1:20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</row>
    <row r="333" spans="1:20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</row>
    <row r="334" spans="1:20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</row>
    <row r="335" spans="1:20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</row>
    <row r="336" spans="1:20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</row>
    <row r="337" spans="1:20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</row>
    <row r="338" spans="1:20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</row>
    <row r="339" spans="1:20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</row>
    <row r="340" spans="1:20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</row>
    <row r="341" spans="1:20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</row>
    <row r="342" spans="1:20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</row>
    <row r="343" spans="1:20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</row>
    <row r="344" spans="1:20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</row>
    <row r="345" spans="1:20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</row>
    <row r="346" spans="1:20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</row>
    <row r="347" spans="1:20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</row>
    <row r="348" spans="1:20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</row>
    <row r="349" spans="1:20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</row>
    <row r="350" spans="1:20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</row>
    <row r="351" spans="1:20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</row>
    <row r="352" spans="1:20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</row>
    <row r="353" spans="1:20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</row>
    <row r="354" spans="1:20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</row>
    <row r="355" spans="1:20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</row>
    <row r="356" spans="1:20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</row>
    <row r="357" spans="1:20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</row>
    <row r="358" spans="1:20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</row>
    <row r="359" spans="1:20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</row>
    <row r="360" spans="1:20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</row>
    <row r="361" spans="1:20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</row>
    <row r="362" spans="1:20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</row>
    <row r="363" spans="1:20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</row>
    <row r="364" spans="1:20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</row>
    <row r="365" spans="1:20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</row>
    <row r="366" spans="1:20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</row>
    <row r="367" spans="1:20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</row>
    <row r="368" spans="1:20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</row>
    <row r="369" spans="1:20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</row>
    <row r="370" spans="1:20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</row>
    <row r="371" spans="1:20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</row>
    <row r="372" spans="1:20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</row>
    <row r="373" spans="1:20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</row>
    <row r="374" spans="1:20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</row>
    <row r="375" spans="1:20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</row>
    <row r="376" spans="1:20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</row>
    <row r="377" spans="1:20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</row>
    <row r="378" spans="1:20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</row>
    <row r="379" spans="1:20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</row>
    <row r="380" spans="1:20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</row>
    <row r="381" spans="1:20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</row>
    <row r="382" spans="1:20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</row>
    <row r="383" spans="1:20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</row>
    <row r="384" spans="1:20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</row>
    <row r="385" spans="1:20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</row>
    <row r="386" spans="1:20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</row>
    <row r="387" spans="1:20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</row>
    <row r="388" spans="1:20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</row>
    <row r="389" spans="1:20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</row>
    <row r="390" spans="1:20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</row>
    <row r="391" spans="1:20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</row>
    <row r="392" spans="1:20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</row>
    <row r="393" spans="1:20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</row>
    <row r="394" spans="1:20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</row>
    <row r="395" spans="1:20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</row>
    <row r="396" spans="1:20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</row>
    <row r="397" spans="1:20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</row>
    <row r="398" spans="1:20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</row>
    <row r="399" spans="1:20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</row>
    <row r="400" spans="1:20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</row>
    <row r="401" spans="1:20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</row>
    <row r="402" spans="1:20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</row>
    <row r="403" spans="1:20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</row>
    <row r="404" spans="1:20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</row>
    <row r="405" spans="1:20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</row>
    <row r="406" spans="1:20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</row>
    <row r="407" spans="1:20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</row>
    <row r="408" spans="1:20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</row>
    <row r="409" spans="1:20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</row>
    <row r="410" spans="1:20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</row>
    <row r="411" spans="1:20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</row>
    <row r="412" spans="1:20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</row>
    <row r="413" spans="1:20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</row>
    <row r="414" spans="1:20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</row>
    <row r="415" spans="1:20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</row>
    <row r="416" spans="1:20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</row>
    <row r="417" spans="1:20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</row>
    <row r="418" spans="1:20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</row>
    <row r="419" spans="1:20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</row>
    <row r="420" spans="1:20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</row>
    <row r="421" spans="1:20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</row>
    <row r="422" spans="1:20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</row>
    <row r="423" spans="1:20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</row>
    <row r="424" spans="1:20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</row>
    <row r="425" spans="1:20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</row>
    <row r="426" spans="1:20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</row>
    <row r="427" spans="1:20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</row>
    <row r="428" spans="1:20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</row>
    <row r="429" spans="1:20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</row>
    <row r="430" spans="1:20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</row>
    <row r="431" spans="1:20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</row>
    <row r="432" spans="1:20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</row>
    <row r="433" spans="1:20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</row>
    <row r="434" spans="1:20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</row>
    <row r="435" spans="1:20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</row>
    <row r="436" spans="1:20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</row>
    <row r="437" spans="1:20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</row>
    <row r="438" spans="1:20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</row>
    <row r="439" spans="1:20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</row>
    <row r="440" spans="1:20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</row>
    <row r="441" spans="1:20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</row>
    <row r="442" spans="1:20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</row>
    <row r="443" spans="1:20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</row>
    <row r="444" spans="1:20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</row>
    <row r="445" spans="1:20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</row>
    <row r="446" spans="1:20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</row>
    <row r="447" spans="1:20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</row>
    <row r="448" spans="1:20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</row>
    <row r="449" spans="1:20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</row>
    <row r="450" spans="1:20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</row>
    <row r="451" spans="1:20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</row>
    <row r="452" spans="1:20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</row>
    <row r="453" spans="1:20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</row>
    <row r="454" spans="1:20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</row>
    <row r="455" spans="1:20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</row>
    <row r="456" spans="1:20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</row>
    <row r="457" spans="1:20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</row>
    <row r="458" spans="1:20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</row>
    <row r="459" spans="1:20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</row>
    <row r="460" spans="1:20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</row>
    <row r="461" spans="1:20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</row>
    <row r="462" spans="1:20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</row>
    <row r="463" spans="1:20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</row>
    <row r="464" spans="1:20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</row>
    <row r="465" spans="1:20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</row>
    <row r="466" spans="1:20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</row>
    <row r="467" spans="1:20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</row>
    <row r="468" spans="1:20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</row>
    <row r="469" spans="1:20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</row>
    <row r="470" spans="1:20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</row>
    <row r="471" spans="1:20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</row>
    <row r="472" spans="1:20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</row>
    <row r="473" spans="1:20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</row>
    <row r="474" spans="1:20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</row>
    <row r="475" spans="1:20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</row>
    <row r="476" spans="1:20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</row>
    <row r="477" spans="1:20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</row>
    <row r="478" spans="1:20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</row>
    <row r="479" spans="1:20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</row>
    <row r="480" spans="1:20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</row>
    <row r="481" spans="1:20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</row>
    <row r="482" spans="1:20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</row>
    <row r="483" spans="1:20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</row>
    <row r="484" spans="1:20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</row>
    <row r="485" spans="1:20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</row>
    <row r="486" spans="1:20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</row>
    <row r="487" spans="1:20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</row>
    <row r="488" spans="1:20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</row>
    <row r="489" spans="1:20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</row>
    <row r="490" spans="1:20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</row>
    <row r="491" spans="1:20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</row>
    <row r="492" spans="1:20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</row>
    <row r="493" spans="1:20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</row>
    <row r="494" spans="1:20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</row>
    <row r="495" spans="1:20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</row>
    <row r="496" spans="1:20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</row>
    <row r="497" spans="1:20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</row>
    <row r="498" spans="1:20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</row>
    <row r="499" spans="1:20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</row>
    <row r="500" spans="1:20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</row>
    <row r="501" spans="1:20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</row>
    <row r="502" spans="1:20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</row>
    <row r="503" spans="1:20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</row>
    <row r="504" spans="1:20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</row>
    <row r="505" spans="1:20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</row>
    <row r="506" spans="1:20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</row>
    <row r="507" spans="1:20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</row>
    <row r="508" spans="1:20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</row>
    <row r="509" spans="1:20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</row>
    <row r="510" spans="1:20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</row>
    <row r="511" spans="1:20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</row>
    <row r="512" spans="1:20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</row>
    <row r="513" spans="1:20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</row>
    <row r="514" spans="1:20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</row>
    <row r="515" spans="1:20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</row>
    <row r="516" spans="1:20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</row>
    <row r="517" spans="1:20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</row>
    <row r="518" spans="1:20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</row>
    <row r="519" spans="1:20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</row>
    <row r="520" spans="1:20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</row>
    <row r="521" spans="1:20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</row>
    <row r="522" spans="1:20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</row>
    <row r="523" spans="1:20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</row>
    <row r="524" spans="1:20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</row>
    <row r="525" spans="1:20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</row>
    <row r="526" spans="1:20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</row>
    <row r="527" spans="1:20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</row>
    <row r="528" spans="1:20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</row>
    <row r="529" spans="1:20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</row>
    <row r="530" spans="1:20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</row>
    <row r="531" spans="1:20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</row>
    <row r="532" spans="1:20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</row>
    <row r="533" spans="1:20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</row>
    <row r="534" spans="1:20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</row>
    <row r="535" spans="1:20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</row>
    <row r="536" spans="1:20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</row>
    <row r="537" spans="1:20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</row>
    <row r="538" spans="1:20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</row>
    <row r="539" spans="1:20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</row>
    <row r="540" spans="1:20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</row>
    <row r="541" spans="1:20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</row>
    <row r="542" spans="1:20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</row>
    <row r="543" spans="1:20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</row>
    <row r="544" spans="1:20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</row>
    <row r="545" spans="1:20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</row>
    <row r="546" spans="1:20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</row>
    <row r="547" spans="1:20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</row>
    <row r="548" spans="1:20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</row>
    <row r="549" spans="1:20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</row>
    <row r="550" spans="1:20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</row>
    <row r="551" spans="1:20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</row>
    <row r="552" spans="1:20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</row>
    <row r="553" spans="1:20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</row>
    <row r="554" spans="1:20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</row>
    <row r="555" spans="1:20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</row>
    <row r="556" spans="1:20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</row>
    <row r="557" spans="1:20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</row>
    <row r="558" spans="1:20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</row>
    <row r="559" spans="1:20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</row>
    <row r="560" spans="1:20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</row>
    <row r="561" spans="1:20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</row>
    <row r="562" spans="1:20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</row>
    <row r="563" spans="1:20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</row>
    <row r="564" spans="1:20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</row>
    <row r="565" spans="1:20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</row>
    <row r="566" spans="1:20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</row>
    <row r="567" spans="1:20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</row>
    <row r="568" spans="1:20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</row>
    <row r="569" spans="1:20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</row>
    <row r="570" spans="1:20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</row>
    <row r="571" spans="1:20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</row>
    <row r="572" spans="1:20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</row>
    <row r="573" spans="1:20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</row>
    <row r="574" spans="1:20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</row>
    <row r="575" spans="1:20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</row>
    <row r="576" spans="1:20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</row>
    <row r="577" spans="1:20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</row>
    <row r="578" spans="1:20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</row>
    <row r="579" spans="1:20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</row>
    <row r="580" spans="1:20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</row>
    <row r="581" spans="1:20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</row>
    <row r="582" spans="1:20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</row>
    <row r="583" spans="1:20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</row>
    <row r="584" spans="1:20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</row>
    <row r="585" spans="1:20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</row>
    <row r="586" spans="1:20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</row>
    <row r="587" spans="1:20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</row>
    <row r="588" spans="1:20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</row>
    <row r="589" spans="1:20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</row>
    <row r="590" spans="1:20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</row>
    <row r="591" spans="1:20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</row>
    <row r="592" spans="1:20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</row>
    <row r="593" spans="1:20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</row>
    <row r="594" spans="1:20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</row>
    <row r="595" spans="1:20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</row>
    <row r="596" spans="1:20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</row>
    <row r="597" spans="1:20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</row>
    <row r="598" spans="1:20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</row>
    <row r="599" spans="1:20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</row>
    <row r="600" spans="1:20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</row>
    <row r="601" spans="1:20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</row>
    <row r="602" spans="1:20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</row>
    <row r="603" spans="1:20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</row>
    <row r="604" spans="1:20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</row>
    <row r="605" spans="1:20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</row>
    <row r="606" spans="1:20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</row>
    <row r="607" spans="1:20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</row>
    <row r="608" spans="1:20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</row>
    <row r="609" spans="1:20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</row>
    <row r="610" spans="1:20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</row>
    <row r="611" spans="1:20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</row>
    <row r="612" spans="1:20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</row>
    <row r="613" spans="1:20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</row>
    <row r="614" spans="1:20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</row>
    <row r="615" spans="1:20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</row>
    <row r="616" spans="1:20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</row>
    <row r="617" spans="1:20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</row>
    <row r="618" spans="1:20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</row>
    <row r="619" spans="1:20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</row>
    <row r="620" spans="1:20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</row>
    <row r="621" spans="1:20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</row>
    <row r="622" spans="1:20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</row>
    <row r="623" spans="1:20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</row>
    <row r="624" spans="1:20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</row>
    <row r="625" spans="1:20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</row>
    <row r="626" spans="1:20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</row>
    <row r="627" spans="1:20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</row>
    <row r="628" spans="1:20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</row>
    <row r="629" spans="1:20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</row>
    <row r="630" spans="1:20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</row>
    <row r="631" spans="1:20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</row>
    <row r="632" spans="1:20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</row>
    <row r="633" spans="1:20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</row>
    <row r="634" spans="1:20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</row>
    <row r="635" spans="1:20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</row>
    <row r="636" spans="1:20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</row>
    <row r="637" spans="1:20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</row>
    <row r="638" spans="1:20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</row>
    <row r="639" spans="1:20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</row>
    <row r="640" spans="1:20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</row>
    <row r="641" spans="1:20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</row>
    <row r="642" spans="1:20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</row>
    <row r="643" spans="1:20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</row>
    <row r="644" spans="1:20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</row>
    <row r="645" spans="1:20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</row>
    <row r="646" spans="1:20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</row>
    <row r="647" spans="1:20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</row>
    <row r="648" spans="1:20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</row>
    <row r="649" spans="1:20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</row>
    <row r="650" spans="1:20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</row>
    <row r="651" spans="1:20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</row>
    <row r="652" spans="1:20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</row>
    <row r="653" spans="1:20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</row>
    <row r="654" spans="1:20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</row>
    <row r="655" spans="1:20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</row>
    <row r="656" spans="1:20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</row>
    <row r="657" spans="1:20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</row>
    <row r="658" spans="1:20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</row>
    <row r="659" spans="1:20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</row>
    <row r="660" spans="1:20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</row>
    <row r="661" spans="1:20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</row>
    <row r="662" spans="1:20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</row>
    <row r="663" spans="1:20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</row>
    <row r="664" spans="1:20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</row>
    <row r="665" spans="1:20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</row>
    <row r="666" spans="1:20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</row>
    <row r="667" spans="1:20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</row>
    <row r="668" spans="1:20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</row>
    <row r="669" spans="1:20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</row>
    <row r="670" spans="1:20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</row>
    <row r="671" spans="1:20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</row>
    <row r="672" spans="1:20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</row>
    <row r="673" spans="1:20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</row>
    <row r="674" spans="1:20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</row>
    <row r="675" spans="1:20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</row>
    <row r="676" spans="1:20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</row>
    <row r="677" spans="1:20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</row>
    <row r="678" spans="1:20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</row>
    <row r="679" spans="1:20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</row>
    <row r="680" spans="1:20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</row>
    <row r="681" spans="1:20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</row>
    <row r="682" spans="1:20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</row>
    <row r="683" spans="1:20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</row>
    <row r="684" spans="1:20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</row>
    <row r="685" spans="1:20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</row>
    <row r="686" spans="1:20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</row>
    <row r="687" spans="1:20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</row>
    <row r="688" spans="1:20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</row>
    <row r="689" spans="1:20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</row>
    <row r="690" spans="1:20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</row>
    <row r="691" spans="1:20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</row>
    <row r="692" spans="1:20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</row>
    <row r="693" spans="1:20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</row>
    <row r="694" spans="1:20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</row>
    <row r="695" spans="1:20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</row>
    <row r="696" spans="1:20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</row>
    <row r="697" spans="1:20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</row>
    <row r="698" spans="1:20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</row>
    <row r="699" spans="1:20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</row>
    <row r="700" spans="1:20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</row>
    <row r="701" spans="1:20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</row>
    <row r="702" spans="1:20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</row>
    <row r="703" spans="1:20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</row>
    <row r="704" spans="1:20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</row>
    <row r="705" spans="1:20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</row>
    <row r="706" spans="1:20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</row>
    <row r="707" spans="1:20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</row>
    <row r="708" spans="1:20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</row>
    <row r="709" spans="1:20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</row>
    <row r="710" spans="1:20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</row>
    <row r="711" spans="1:20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</row>
    <row r="712" spans="1:20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</row>
    <row r="713" spans="1:20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</row>
    <row r="714" spans="1:20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</row>
    <row r="715" spans="1:20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</row>
    <row r="716" spans="1:20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</row>
    <row r="717" spans="1:20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</row>
    <row r="718" spans="1:20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</row>
    <row r="719" spans="1:20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</row>
    <row r="720" spans="1:20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</row>
    <row r="721" spans="1:20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</row>
    <row r="722" spans="1:20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</row>
    <row r="723" spans="1:20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</row>
    <row r="724" spans="1:20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</row>
    <row r="725" spans="1:20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</row>
    <row r="726" spans="1:20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</row>
    <row r="727" spans="1:20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</row>
    <row r="728" spans="1:20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</row>
    <row r="729" spans="1:20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</row>
    <row r="730" spans="1:20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</row>
    <row r="731" spans="1:20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</row>
    <row r="732" spans="1:20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</row>
    <row r="733" spans="1:20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</row>
    <row r="734" spans="1:20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</row>
    <row r="735" spans="1:20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</row>
    <row r="736" spans="1:20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</row>
    <row r="737" spans="1:20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</row>
    <row r="738" spans="1:20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</row>
    <row r="739" spans="1:20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</row>
    <row r="740" spans="1:20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</row>
    <row r="741" spans="1:20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</row>
    <row r="742" spans="1:20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</row>
    <row r="743" spans="1:20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</row>
    <row r="744" spans="1:20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</row>
    <row r="745" spans="1:20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</row>
    <row r="746" spans="1:20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</row>
    <row r="747" spans="1:20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</row>
    <row r="748" spans="1:20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</row>
    <row r="749" spans="1:20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</row>
    <row r="750" spans="1:20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</row>
    <row r="751" spans="1:20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</row>
    <row r="752" spans="1:20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</row>
    <row r="753" spans="1:20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</row>
    <row r="754" spans="1:20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</row>
    <row r="755" spans="1:20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</row>
    <row r="756" spans="1:20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</row>
    <row r="757" spans="1:20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</row>
    <row r="758" spans="1:20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</row>
    <row r="759" spans="1:20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</row>
    <row r="760" spans="1:20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</row>
    <row r="761" spans="1:20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</row>
    <row r="762" spans="1:20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</row>
    <row r="763" spans="1:20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</row>
    <row r="764" spans="1:20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</row>
    <row r="765" spans="1:20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</row>
    <row r="766" spans="1:20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</row>
    <row r="767" spans="1:20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</row>
    <row r="768" spans="1:20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</row>
    <row r="769" spans="1:20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</row>
    <row r="770" spans="1:20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</row>
    <row r="771" spans="1:20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</row>
    <row r="772" spans="1:20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</row>
    <row r="773" spans="1:20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</row>
    <row r="774" spans="1:20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</row>
    <row r="775" spans="1:20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</row>
    <row r="776" spans="1:20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</row>
    <row r="777" spans="1:20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</row>
    <row r="778" spans="1:20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</row>
    <row r="779" spans="1:20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</row>
    <row r="780" spans="1:20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</row>
    <row r="781" spans="1:20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</row>
    <row r="782" spans="1:20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</row>
    <row r="783" spans="1:20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</row>
    <row r="784" spans="1:20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</row>
    <row r="785" spans="1:20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</row>
    <row r="786" spans="1:20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</row>
    <row r="787" spans="1:20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</row>
    <row r="788" spans="1:20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</row>
    <row r="789" spans="1:20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</row>
    <row r="790" spans="1:20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</row>
    <row r="791" spans="1:20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</row>
    <row r="792" spans="1:20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</row>
    <row r="793" spans="1:20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</row>
    <row r="794" spans="1:20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</row>
    <row r="795" spans="1:20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</row>
    <row r="796" spans="1:20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</row>
    <row r="797" spans="1:20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</row>
    <row r="798" spans="1:20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</row>
    <row r="799" spans="1:20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</row>
    <row r="800" spans="1:20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</row>
    <row r="801" spans="1:20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</row>
    <row r="802" spans="1:20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</row>
    <row r="803" spans="1:20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</row>
    <row r="804" spans="1:20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</row>
    <row r="805" spans="1:20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</row>
    <row r="806" spans="1:20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</row>
    <row r="807" spans="1:20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</row>
    <row r="808" spans="1:20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</row>
    <row r="809" spans="1:20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</row>
    <row r="810" spans="1:20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</row>
    <row r="811" spans="1:20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</row>
    <row r="812" spans="1:20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</row>
    <row r="813" spans="1:20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</row>
    <row r="814" spans="1:20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</row>
    <row r="815" spans="1:20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</row>
    <row r="816" spans="1:20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</row>
    <row r="817" spans="1:20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</row>
    <row r="818" spans="1:20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</row>
    <row r="819" spans="1:20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</row>
    <row r="820" spans="1:20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</row>
    <row r="821" spans="1:20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</row>
    <row r="822" spans="1:20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</row>
    <row r="823" spans="1:20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</row>
    <row r="824" spans="1:20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</row>
    <row r="825" spans="1:20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</row>
    <row r="826" spans="1:20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</row>
    <row r="827" spans="1:20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</row>
    <row r="828" spans="1:20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</row>
    <row r="829" spans="1:20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</row>
    <row r="830" spans="1:20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</row>
    <row r="831" spans="1:20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</row>
    <row r="832" spans="1:20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</row>
    <row r="833" spans="1:20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</row>
    <row r="834" spans="1:20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</row>
    <row r="835" spans="1:20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</row>
    <row r="836" spans="1:20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</row>
    <row r="837" spans="1:20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</row>
    <row r="838" spans="1:20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</row>
    <row r="839" spans="1:20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</row>
    <row r="840" spans="1:20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</row>
    <row r="841" spans="1:20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</row>
    <row r="842" spans="1:20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</row>
    <row r="843" spans="1:20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</row>
    <row r="844" spans="1:20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</row>
    <row r="845" spans="1:20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</row>
    <row r="846" spans="1:20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spans="1:20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spans="1:20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spans="1:20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spans="1:20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spans="1:20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spans="1:20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spans="1:20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spans="1:20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spans="1:20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spans="1:20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spans="1:20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spans="1:20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spans="1:20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spans="1:20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spans="1:20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spans="1:20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spans="1:20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spans="1:20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spans="1:20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</row>
    <row r="866" spans="1:20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</row>
    <row r="867" spans="1:20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</row>
    <row r="868" spans="1:20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</row>
    <row r="869" spans="1:20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</row>
    <row r="870" spans="1:20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</row>
    <row r="871" spans="1:20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</row>
    <row r="872" spans="1:20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</row>
    <row r="873" spans="1:20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</row>
    <row r="874" spans="1:20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</row>
    <row r="875" spans="1:20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</row>
    <row r="876" spans="1:20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</row>
    <row r="877" spans="1:20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</row>
    <row r="878" spans="1:20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</row>
    <row r="879" spans="1:20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</row>
    <row r="880" spans="1:20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</row>
    <row r="881" spans="1:20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</row>
    <row r="882" spans="1:20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</row>
    <row r="883" spans="1:20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</row>
    <row r="884" spans="1:20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</row>
    <row r="885" spans="1:20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</row>
    <row r="886" spans="1:20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</row>
    <row r="887" spans="1:20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</row>
    <row r="888" spans="1:20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</row>
    <row r="889" spans="1:20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</row>
    <row r="890" spans="1:20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</row>
    <row r="891" spans="1:20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</row>
    <row r="892" spans="1:20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</row>
    <row r="893" spans="1:20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</row>
    <row r="894" spans="1:20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</row>
    <row r="895" spans="1:20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</row>
    <row r="896" spans="1:20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</row>
    <row r="897" spans="1:20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</row>
    <row r="898" spans="1:20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</row>
    <row r="899" spans="1:20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</row>
    <row r="900" spans="1:20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</row>
    <row r="901" spans="1:20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</row>
    <row r="902" spans="1:20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</row>
    <row r="903" spans="1:20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</row>
    <row r="904" spans="1:20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</row>
    <row r="905" spans="1:20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</row>
    <row r="906" spans="1:20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</row>
    <row r="907" spans="1:20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</row>
    <row r="908" spans="1:20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</row>
    <row r="909" spans="1:20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</row>
    <row r="910" spans="1:20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</row>
    <row r="911" spans="1:20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</row>
    <row r="912" spans="1:20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</row>
    <row r="913" spans="1:20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</row>
    <row r="914" spans="1:20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</row>
    <row r="915" spans="1:20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</row>
    <row r="916" spans="1:20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</row>
    <row r="917" spans="1:20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</row>
    <row r="918" spans="1:20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</row>
    <row r="919" spans="1:20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</row>
    <row r="920" spans="1:20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</row>
    <row r="921" spans="1:20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</row>
    <row r="922" spans="1:20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</row>
    <row r="923" spans="1:20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</row>
    <row r="924" spans="1:20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</row>
    <row r="925" spans="1:20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</row>
    <row r="926" spans="1:20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</row>
    <row r="927" spans="1:20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</row>
    <row r="928" spans="1:20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</row>
    <row r="929" spans="1:20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</row>
    <row r="930" spans="1:20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</row>
    <row r="931" spans="1:20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</row>
    <row r="932" spans="1:20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</row>
    <row r="933" spans="1:20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</row>
    <row r="934" spans="1:20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</row>
    <row r="935" spans="1:20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</row>
    <row r="936" spans="1:20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</row>
    <row r="937" spans="1:20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</row>
    <row r="938" spans="1:20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</row>
    <row r="939" spans="1:20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</row>
    <row r="940" spans="1:20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</row>
    <row r="941" spans="1:20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</row>
    <row r="942" spans="1:20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</row>
    <row r="943" spans="1:20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</row>
    <row r="944" spans="1:20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</row>
    <row r="945" spans="1:20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</row>
    <row r="946" spans="1:20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</row>
    <row r="947" spans="1:20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</row>
    <row r="948" spans="1:20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</row>
    <row r="949" spans="1:20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</row>
    <row r="950" spans="1:20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</row>
    <row r="951" spans="1:20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</row>
    <row r="952" spans="1:20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</row>
    <row r="953" spans="1:20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</row>
    <row r="954" spans="1:20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</row>
    <row r="955" spans="1:20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</row>
    <row r="956" spans="1:20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</row>
    <row r="957" spans="1:20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</row>
    <row r="958" spans="1:20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</row>
    <row r="959" spans="1:20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</row>
    <row r="960" spans="1:20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</row>
    <row r="961" spans="1:20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</row>
    <row r="962" spans="1:20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</row>
    <row r="963" spans="1:20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</row>
    <row r="964" spans="1:20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</row>
    <row r="965" spans="1:20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</row>
    <row r="966" spans="1:20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</row>
    <row r="967" spans="1:20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</row>
    <row r="968" spans="1:20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</row>
    <row r="969" spans="1:20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</row>
    <row r="970" spans="1:20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</row>
    <row r="971" spans="1:20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</row>
    <row r="972" spans="1:20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</row>
    <row r="973" spans="1:20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</row>
    <row r="974" spans="1:20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</row>
    <row r="975" spans="1:20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</row>
    <row r="976" spans="1:20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</row>
    <row r="977" spans="1:20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</row>
    <row r="978" spans="1:20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</row>
    <row r="979" spans="1:20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</row>
    <row r="980" spans="1:20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</row>
    <row r="981" spans="1:20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</row>
    <row r="982" spans="1:20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</row>
    <row r="983" spans="1:20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</row>
    <row r="984" spans="1:20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</row>
    <row r="985" spans="1:20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</row>
    <row r="986" spans="1:20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</row>
    <row r="987" spans="1:20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</row>
    <row r="988" spans="1:20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</row>
    <row r="989" spans="1:20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</row>
    <row r="990" spans="1:20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</row>
    <row r="991" spans="1:20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</row>
    <row r="992" spans="1:20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</row>
    <row r="993" spans="1:20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</row>
    <row r="994" spans="1:20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</row>
    <row r="995" spans="1:20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</row>
    <row r="996" spans="1:20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</row>
    <row r="997" spans="1:20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</row>
    <row r="998" spans="1:20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</row>
    <row r="999" spans="1:20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</row>
    <row r="1000" spans="1:20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</row>
    <row r="1001" spans="1:20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</row>
    <row r="1002" spans="1:20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</row>
    <row r="1003" spans="1:20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</row>
    <row r="1004" spans="1:20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</row>
    <row r="1005" spans="1:20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</row>
    <row r="1006" spans="1:20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</row>
    <row r="1007" spans="1:20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</row>
    <row r="1008" spans="1:20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</row>
    <row r="1009" spans="1:20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</row>
    <row r="1010" spans="1:20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</row>
    <row r="1011" spans="1:20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</row>
    <row r="1012" spans="1:20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</row>
    <row r="1013" spans="1:20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</row>
    <row r="1014" spans="1:20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</row>
    <row r="1015" spans="1:20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</row>
    <row r="1016" spans="1:20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</row>
    <row r="1017" spans="1:20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</row>
    <row r="1018" spans="1:20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</row>
    <row r="1019" spans="1:20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</row>
    <row r="1020" spans="1:20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</row>
    <row r="1021" spans="1:20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</row>
    <row r="1022" spans="1:20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</row>
    <row r="1023" spans="1:20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</row>
    <row r="1024" spans="1:20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</row>
    <row r="1025" spans="1:20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</row>
    <row r="1026" spans="1:20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</row>
    <row r="1027" spans="1:20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</row>
    <row r="1028" spans="1:20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</row>
    <row r="1029" spans="1:20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</row>
    <row r="1030" spans="1:20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</row>
    <row r="1031" spans="1:20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</row>
    <row r="1032" spans="1:20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</row>
    <row r="1033" spans="1:20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</row>
    <row r="1034" spans="1:20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</row>
    <row r="1035" spans="1:20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</row>
    <row r="1036" spans="1:20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</row>
    <row r="1037" spans="1:20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</row>
    <row r="1038" spans="1:20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</row>
    <row r="1039" spans="1:20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</row>
    <row r="1040" spans="1:20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</row>
    <row r="1041" spans="1:20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</row>
    <row r="1042" spans="1:20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</row>
    <row r="1043" spans="1:20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</row>
    <row r="1044" spans="1:20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</row>
    <row r="1045" spans="1:20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</row>
    <row r="1046" spans="1:20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</row>
    <row r="1047" spans="1:20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</row>
    <row r="1048" spans="1:20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</row>
    <row r="1049" spans="1:20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</row>
    <row r="1050" spans="1:20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</row>
    <row r="1051" spans="1:20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</row>
    <row r="1052" spans="1:20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</row>
    <row r="1053" spans="1:20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</row>
    <row r="1054" spans="1:20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</row>
    <row r="1055" spans="1:20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</row>
    <row r="1056" spans="1:20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</row>
    <row r="1057" spans="1:20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</row>
    <row r="1058" spans="1:20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</row>
    <row r="1059" spans="1:20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</row>
    <row r="1060" spans="1:20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</row>
    <row r="1061" spans="1:20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</row>
    <row r="1062" spans="1:20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</row>
    <row r="1063" spans="1:20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</row>
    <row r="1064" spans="1:20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</row>
    <row r="1065" spans="1:20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</row>
    <row r="1066" spans="1:20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</row>
    <row r="1067" spans="1:20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</row>
    <row r="1068" spans="1:20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</row>
    <row r="1069" spans="1:20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</row>
    <row r="1070" spans="1:20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</row>
    <row r="1071" spans="1:20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</row>
    <row r="1072" spans="1:20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</row>
    <row r="1073" spans="1:20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</row>
    <row r="1074" spans="1:20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</row>
    <row r="1075" spans="1:20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</row>
    <row r="1076" spans="1:20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</row>
    <row r="1077" spans="1:20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</row>
    <row r="1078" spans="1:20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</row>
    <row r="1079" spans="1:20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</row>
    <row r="1080" spans="1:20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</row>
    <row r="1081" spans="1:20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</row>
    <row r="1082" spans="1:20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</row>
    <row r="1083" spans="1:20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</row>
    <row r="1084" spans="1:20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</row>
    <row r="1085" spans="1:20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</row>
    <row r="1086" spans="1:20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</row>
    <row r="1087" spans="1:20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</row>
    <row r="1088" spans="1:20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</row>
    <row r="1089" spans="1:20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</row>
    <row r="1090" spans="1:20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</row>
    <row r="1091" spans="1:20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</row>
    <row r="1092" spans="1:20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</row>
    <row r="1093" spans="1:20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</row>
    <row r="1094" spans="1:20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</row>
    <row r="1095" spans="1:20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</row>
    <row r="1096" spans="1:20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</row>
    <row r="1097" spans="1:20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</row>
    <row r="1098" spans="1:20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</row>
    <row r="1099" spans="1:20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</row>
    <row r="1100" spans="1:20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</row>
    <row r="1101" spans="1:20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</row>
    <row r="1102" spans="1:20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</row>
    <row r="1103" spans="1:20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</row>
    <row r="1104" spans="1:20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</row>
    <row r="1105" spans="1:20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</row>
    <row r="1106" spans="1:20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</row>
    <row r="1107" spans="1:20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</row>
    <row r="1108" spans="1:20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</row>
    <row r="1109" spans="1:20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</row>
    <row r="1110" spans="1:20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</row>
    <row r="1111" spans="1:20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</row>
    <row r="1112" spans="1:20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</row>
    <row r="1113" spans="1:20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</row>
    <row r="1114" spans="1:20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</row>
    <row r="1115" spans="1:20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</row>
    <row r="1116" spans="1:20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</row>
    <row r="1117" spans="1:20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</row>
    <row r="1118" spans="1:20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</row>
    <row r="1119" spans="1:20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</row>
    <row r="1120" spans="1:20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</row>
    <row r="1121" spans="1:20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</row>
    <row r="1122" spans="1:20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</row>
    <row r="1123" spans="1:20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</row>
    <row r="1124" spans="1:20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</row>
    <row r="1125" spans="1:20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</row>
    <row r="1126" spans="1:20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</row>
    <row r="1127" spans="1:20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</row>
    <row r="1128" spans="1:20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</row>
    <row r="1129" spans="1:20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</row>
    <row r="1130" spans="1:20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</row>
    <row r="1131" spans="1:20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</row>
    <row r="1132" spans="1:20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</row>
    <row r="1133" spans="1:20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</row>
    <row r="1134" spans="1:20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</row>
    <row r="1135" spans="1:20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</row>
    <row r="1136" spans="1:20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</row>
    <row r="1137" spans="1:20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</row>
    <row r="1138" spans="1:20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</row>
    <row r="1139" spans="1:20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</row>
    <row r="1140" spans="1:20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</row>
    <row r="1141" spans="1:20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</row>
    <row r="1142" spans="1:20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</row>
    <row r="1143" spans="1:20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</row>
    <row r="1144" spans="1:20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</row>
    <row r="1145" spans="1:20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</row>
    <row r="1146" spans="1:20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</row>
    <row r="1147" spans="1:20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</row>
    <row r="1148" spans="1:20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</row>
    <row r="1149" spans="1:20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</row>
    <row r="1150" spans="1:20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</row>
    <row r="1151" spans="1:20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</row>
    <row r="1152" spans="1:20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</row>
    <row r="1153" spans="1:20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</row>
    <row r="1154" spans="1:20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</row>
    <row r="1155" spans="1:20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</row>
    <row r="1156" spans="1:20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</row>
    <row r="1157" spans="1:20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</row>
    <row r="1158" spans="1:20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</row>
    <row r="1159" spans="1:20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</row>
    <row r="1160" spans="1:20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</row>
    <row r="1161" spans="1:20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</row>
    <row r="1162" spans="1:20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</row>
    <row r="1163" spans="1:20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</row>
    <row r="1164" spans="1:20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</row>
    <row r="1165" spans="1:20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</row>
    <row r="1166" spans="1:20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</row>
    <row r="1167" spans="1:20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</row>
    <row r="1168" spans="1:20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</row>
    <row r="1169" spans="1:20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</row>
    <row r="1170" spans="1:20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</row>
    <row r="1171" spans="1:20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</row>
    <row r="1172" spans="1:20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</row>
    <row r="1173" spans="1:20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</row>
    <row r="1174" spans="1:20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</row>
    <row r="1175" spans="1:20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</row>
    <row r="1176" spans="1:20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</row>
    <row r="1177" spans="1:20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</row>
    <row r="1178" spans="1:20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</row>
    <row r="1179" spans="1:20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</row>
    <row r="1180" spans="1:20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</row>
    <row r="1181" spans="1:20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</row>
    <row r="1182" spans="1:20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</row>
    <row r="1183" spans="1:20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</row>
    <row r="1184" spans="1:20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</row>
    <row r="1185" spans="1:20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</row>
    <row r="1186" spans="1:20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</row>
    <row r="1187" spans="1:20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</row>
    <row r="1188" spans="1:20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</row>
    <row r="1189" spans="1:20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</row>
    <row r="1190" spans="1:20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</row>
    <row r="1191" spans="1:20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</row>
    <row r="1192" spans="1:20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</row>
    <row r="1193" spans="1:20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</row>
    <row r="1194" spans="1:20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</row>
    <row r="1195" spans="1:20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</row>
    <row r="1196" spans="1:20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</row>
    <row r="1197" spans="1:20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</row>
    <row r="1198" spans="1:20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</row>
    <row r="1199" spans="1:20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</row>
    <row r="1200" spans="1:20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</row>
    <row r="1201" spans="1:20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</row>
    <row r="1202" spans="1:20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</row>
    <row r="1203" spans="1:20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</row>
    <row r="1204" spans="1:20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</row>
    <row r="1205" spans="1:20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</row>
    <row r="1206" spans="1:20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</row>
    <row r="1207" spans="1:20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</row>
    <row r="1208" spans="1:20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</row>
    <row r="1209" spans="1:20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</row>
    <row r="1210" spans="1:20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</row>
    <row r="1211" spans="1:20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</row>
    <row r="1212" spans="1:20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</row>
    <row r="1213" spans="1:20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</row>
    <row r="1214" spans="1:20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</row>
    <row r="1215" spans="1:20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</row>
    <row r="1216" spans="1:20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</row>
    <row r="1217" spans="1:20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</row>
    <row r="1218" spans="1:20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</row>
    <row r="1219" spans="1:20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</row>
    <row r="1220" spans="1:20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</row>
    <row r="1221" spans="1:20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</row>
    <row r="1222" spans="1:20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</row>
    <row r="1223" spans="1:20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</row>
    <row r="1224" spans="1:20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</row>
    <row r="1225" spans="1:20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</row>
    <row r="1226" spans="1:20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</row>
    <row r="1227" spans="1:20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</row>
    <row r="1228" spans="1:20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</row>
    <row r="1229" spans="1:20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</row>
    <row r="1230" spans="1:20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</row>
    <row r="1231" spans="1:20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</row>
    <row r="1232" spans="1:20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</row>
    <row r="1233" spans="1:20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</row>
    <row r="1234" spans="1:20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</row>
    <row r="1235" spans="1:20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</row>
    <row r="1236" spans="1:20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</row>
    <row r="1237" spans="1:20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</row>
    <row r="1238" spans="1:20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</row>
    <row r="1239" spans="1:20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</row>
    <row r="1240" spans="1:20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</row>
    <row r="1241" spans="1:20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</row>
    <row r="1242" spans="1:20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</row>
    <row r="1243" spans="1:20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</row>
    <row r="1244" spans="1:20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</row>
    <row r="1245" spans="1:20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</row>
    <row r="1246" spans="1:20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</row>
    <row r="1247" spans="1:20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</row>
    <row r="1248" spans="1:20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</row>
    <row r="1249" spans="1:20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</row>
    <row r="1250" spans="1:20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</row>
    <row r="1251" spans="1:20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</row>
    <row r="1252" spans="1:20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</row>
    <row r="1253" spans="1:20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</row>
    <row r="1254" spans="1:20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</row>
    <row r="1255" spans="1:20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</row>
    <row r="1256" spans="1:20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</row>
    <row r="1257" spans="1:20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</row>
    <row r="1258" spans="1:20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</row>
    <row r="1259" spans="1:20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spans="1:20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</row>
    <row r="1261" spans="1:20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</row>
    <row r="1262" spans="1:20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</row>
    <row r="1263" spans="1:20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</row>
    <row r="1264" spans="1:20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</row>
    <row r="1265" spans="1:20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</row>
    <row r="1266" spans="1:20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</row>
    <row r="1267" spans="1:20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</row>
    <row r="1268" spans="1:20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</row>
    <row r="1269" spans="1:20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</row>
    <row r="1270" spans="1:20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</row>
    <row r="1271" spans="1:20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</row>
    <row r="1272" spans="1:20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</row>
    <row r="1273" spans="1:20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</row>
    <row r="1274" spans="1:20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</row>
    <row r="1275" spans="1:20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</row>
    <row r="1276" spans="1:20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</row>
    <row r="1277" spans="1:20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</row>
    <row r="1278" spans="1:20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</row>
    <row r="1279" spans="1:20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</row>
    <row r="1280" spans="1:20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</row>
    <row r="1281" spans="1:20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</row>
    <row r="1282" spans="1:20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</row>
    <row r="1283" spans="1:20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</row>
    <row r="1284" spans="1:20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</row>
    <row r="1285" spans="1:20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</row>
    <row r="1286" spans="1:20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</row>
    <row r="1287" spans="1:20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</row>
    <row r="1288" spans="1:20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</row>
    <row r="1289" spans="1:20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</row>
    <row r="1290" spans="1:20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</row>
    <row r="1291" spans="1:20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</row>
    <row r="1292" spans="1:20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</row>
    <row r="1293" spans="1:20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</row>
    <row r="1294" spans="1:20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</row>
    <row r="1295" spans="1:20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</row>
    <row r="1296" spans="1:20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</row>
    <row r="1297" spans="1:20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</row>
    <row r="1298" spans="1:20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</row>
    <row r="1299" spans="1:20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</row>
    <row r="1300" spans="1:20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</row>
    <row r="1301" spans="1:20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</row>
    <row r="1302" spans="1:20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</row>
    <row r="1303" spans="1:20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</row>
    <row r="1304" spans="1:20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</row>
    <row r="1305" spans="1:20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</row>
    <row r="1306" spans="1:20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</row>
    <row r="1307" spans="1:20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</row>
    <row r="1308" spans="1:20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</row>
    <row r="1309" spans="1:20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</row>
    <row r="1310" spans="1:20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</row>
    <row r="1311" spans="1:20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</row>
    <row r="1312" spans="1:20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</row>
    <row r="1313" spans="1:20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</row>
    <row r="1314" spans="1:20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</row>
    <row r="1315" spans="1:20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</row>
    <row r="1316" spans="1:20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</row>
    <row r="1317" spans="1:20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</row>
    <row r="1318" spans="1:20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</row>
    <row r="1319" spans="1:20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</row>
    <row r="1320" spans="1:20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</row>
    <row r="1321" spans="1:20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</row>
    <row r="1322" spans="1:20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</row>
    <row r="1323" spans="1:20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</row>
    <row r="1324" spans="1:20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</row>
    <row r="1325" spans="1:20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</row>
    <row r="1326" spans="1:20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</row>
    <row r="1327" spans="1:20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</row>
    <row r="1328" spans="1:20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</row>
    <row r="1329" spans="1:20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</row>
    <row r="1330" spans="1:20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</row>
    <row r="1331" spans="1:20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</row>
    <row r="1332" spans="1:20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</row>
    <row r="1333" spans="1:20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</row>
    <row r="1334" spans="1:20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</row>
    <row r="1335" spans="1:20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</row>
    <row r="1336" spans="1:20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</row>
    <row r="1337" spans="1:20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</row>
    <row r="1338" spans="1:20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</row>
    <row r="1339" spans="1:20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</row>
    <row r="1340" spans="1:20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</row>
    <row r="1341" spans="1:20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</row>
    <row r="1342" spans="1:20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</row>
    <row r="1343" spans="1:20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</row>
    <row r="1344" spans="1:20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</row>
    <row r="1345" spans="1:20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</row>
    <row r="1346" spans="1:20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</row>
    <row r="1347" spans="1:20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</row>
    <row r="1348" spans="1:20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</row>
    <row r="1349" spans="1:20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</row>
    <row r="1350" spans="1:20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</row>
    <row r="1351" spans="1:20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</row>
    <row r="1352" spans="1:20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</row>
    <row r="1353" spans="1:20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</row>
    <row r="1354" spans="1:20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</row>
    <row r="1355" spans="1:20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</row>
    <row r="1356" spans="1:20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</row>
    <row r="1357" spans="1:20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</row>
    <row r="1358" spans="1:20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</row>
    <row r="1359" spans="1:20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</row>
    <row r="1360" spans="1:20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</row>
    <row r="1361" spans="1:20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</row>
    <row r="1362" spans="1:20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</row>
    <row r="1363" spans="1:20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</row>
    <row r="1364" spans="1:20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</row>
    <row r="1365" spans="1:20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</row>
    <row r="1366" spans="1:20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</row>
    <row r="1367" spans="1:20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</row>
    <row r="1368" spans="1:20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</row>
    <row r="1369" spans="1:20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</row>
    <row r="1370" spans="1:20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</row>
    <row r="1371" spans="1:20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</row>
    <row r="1372" spans="1:20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</row>
    <row r="1373" spans="1:20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</row>
    <row r="1374" spans="1:20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</row>
    <row r="1375" spans="1:20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</row>
    <row r="1376" spans="1:20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</row>
    <row r="1377" spans="1:20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</row>
    <row r="1378" spans="1:20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</row>
    <row r="1379" spans="1:20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</row>
    <row r="1380" spans="1:20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</row>
    <row r="1381" spans="1:20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</row>
    <row r="1382" spans="1:20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</row>
    <row r="1383" spans="1:20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</row>
    <row r="1384" spans="1:20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</row>
    <row r="1385" spans="1:20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</row>
    <row r="1386" spans="1:20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</row>
    <row r="1387" spans="1:20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</row>
    <row r="1388" spans="1:20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</row>
    <row r="1389" spans="1:20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</row>
    <row r="1390" spans="1:20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</row>
    <row r="1391" spans="1:20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</row>
    <row r="1392" spans="1:20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</row>
    <row r="1393" spans="1:20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</row>
    <row r="1394" spans="1:20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</row>
    <row r="1395" spans="1:20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</row>
    <row r="1396" spans="1:20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</row>
    <row r="1397" spans="1:20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</row>
    <row r="1398" spans="1:20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</row>
    <row r="1399" spans="1:20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</row>
    <row r="1400" spans="1:20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</row>
    <row r="1401" spans="1:20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</row>
    <row r="1402" spans="1:20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</row>
    <row r="1403" spans="1:20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</row>
    <row r="1404" spans="1:20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</row>
    <row r="1405" spans="1:20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</row>
    <row r="1406" spans="1:20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</row>
    <row r="1407" spans="1:20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</row>
    <row r="1408" spans="1:20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</row>
    <row r="1409" spans="1:20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</row>
    <row r="1410" spans="1:20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</row>
    <row r="1411" spans="1:20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</row>
    <row r="1412" spans="1:20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</row>
    <row r="1413" spans="1:20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</row>
    <row r="1414" spans="1:20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</row>
    <row r="1415" spans="1:20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</row>
    <row r="1416" spans="1:20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</row>
    <row r="1417" spans="1:20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</row>
    <row r="1418" spans="1:20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</row>
    <row r="1419" spans="1:20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</row>
    <row r="1420" spans="1:20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</row>
    <row r="1421" spans="1:20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</row>
    <row r="1422" spans="1:20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</row>
    <row r="1423" spans="1:20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</row>
    <row r="1424" spans="1:20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</row>
    <row r="1425" spans="1:20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</row>
    <row r="1426" spans="1:20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</row>
    <row r="1427" spans="1:20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</row>
    <row r="1428" spans="1:20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</row>
    <row r="1429" spans="1:20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</row>
    <row r="1430" spans="1:20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</row>
    <row r="1431" spans="1:20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</row>
    <row r="1432" spans="1:20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</row>
    <row r="1433" spans="1:20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</row>
    <row r="1434" spans="1:20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</row>
    <row r="1435" spans="1:20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</row>
    <row r="1436" spans="1:20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</row>
    <row r="1437" spans="1:20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</row>
    <row r="1438" spans="1:20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</row>
    <row r="1439" spans="1:20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</row>
    <row r="1440" spans="1:20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</row>
    <row r="1441" spans="1:20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</row>
    <row r="1442" spans="1:20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</row>
    <row r="1443" spans="1:20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</row>
    <row r="1444" spans="1:20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</row>
    <row r="1445" spans="1:20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</row>
    <row r="1446" spans="1:20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</row>
    <row r="1447" spans="1:20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</row>
    <row r="1448" spans="1:20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</row>
    <row r="1449" spans="1:20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</row>
    <row r="1450" spans="1:20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</row>
    <row r="1451" spans="1:20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</row>
    <row r="1452" spans="1:20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</row>
    <row r="1453" spans="1:20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</row>
    <row r="1454" spans="1:20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</row>
    <row r="1455" spans="1:20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</row>
    <row r="1456" spans="1:20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</row>
    <row r="1457" spans="1:20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</row>
    <row r="1458" spans="1:20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</row>
    <row r="1459" spans="1:20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</row>
    <row r="1460" spans="1:20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</row>
    <row r="1461" spans="1:20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</row>
    <row r="1462" spans="1:20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</row>
    <row r="1463" spans="1:20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</row>
    <row r="1464" spans="1:20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</row>
    <row r="1465" spans="1:20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</row>
    <row r="1466" spans="1:20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</row>
    <row r="1467" spans="1:20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</row>
    <row r="1468" spans="1:20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</row>
    <row r="1469" spans="1:20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</row>
    <row r="1470" spans="1:20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</row>
    <row r="1471" spans="1:20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</row>
    <row r="1472" spans="1:20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</row>
    <row r="1473" spans="1:20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</row>
    <row r="1474" spans="1:20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</row>
    <row r="1475" spans="1:20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</row>
    <row r="1476" spans="1:20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</row>
    <row r="1477" spans="1:20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</row>
    <row r="1478" spans="1:20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</row>
    <row r="1479" spans="1:20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</row>
    <row r="1480" spans="1:20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</row>
    <row r="1481" spans="1:20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</row>
    <row r="1482" spans="1:20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</row>
    <row r="1483" spans="1:20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</row>
    <row r="1484" spans="1:20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</row>
    <row r="1485" spans="1:20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</row>
    <row r="1486" spans="1:20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</row>
    <row r="1487" spans="1:20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</row>
    <row r="1488" spans="1:20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</row>
    <row r="1489" spans="1:20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</row>
    <row r="1490" spans="1:20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</row>
    <row r="1491" spans="1:20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</row>
    <row r="1492" spans="1:20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</row>
    <row r="1493" spans="1:20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</row>
    <row r="1494" spans="1:20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</row>
    <row r="1495" spans="1:20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</row>
    <row r="1496" spans="1:20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</row>
    <row r="1497" spans="1:20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</row>
    <row r="1498" spans="1:20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</row>
    <row r="1499" spans="1:20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</row>
    <row r="1500" spans="1:20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</row>
    <row r="1501" spans="1:20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</row>
    <row r="1502" spans="1:20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</row>
    <row r="1503" spans="1:20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</row>
    <row r="1504" spans="1:20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</row>
    <row r="1505" spans="1:20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</row>
    <row r="1506" spans="1:20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</row>
    <row r="1507" spans="1:20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</row>
    <row r="1508" spans="1:20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</row>
    <row r="1509" spans="1:20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</row>
    <row r="1510" spans="1:20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</row>
    <row r="1511" spans="1:20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</row>
    <row r="1512" spans="1:20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</row>
    <row r="1513" spans="1:20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</row>
    <row r="1514" spans="1:20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</row>
    <row r="1515" spans="1:20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</row>
    <row r="1516" spans="1:20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</row>
    <row r="1517" spans="1:20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</row>
    <row r="1518" spans="1:20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</row>
    <row r="1519" spans="1:20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</row>
    <row r="1520" spans="1:20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</row>
    <row r="1521" spans="1:20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</row>
    <row r="1522" spans="1:20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</row>
    <row r="1523" spans="1:20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</row>
    <row r="1524" spans="1:20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</row>
    <row r="1525" spans="1:20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</row>
    <row r="1526" spans="1:20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</row>
    <row r="1527" spans="1:20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</row>
    <row r="1528" spans="1:20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</row>
    <row r="1529" spans="1:20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</row>
    <row r="1530" spans="1:20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</row>
    <row r="1531" spans="1:20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</row>
    <row r="1532" spans="1:20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</row>
    <row r="1533" spans="1:20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</row>
    <row r="1534" spans="1:20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</row>
    <row r="1535" spans="1:20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</row>
    <row r="1536" spans="1:20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</row>
    <row r="1537" spans="1:20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</row>
    <row r="1538" spans="1:20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</row>
    <row r="1539" spans="1:20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</row>
    <row r="1540" spans="1:20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</row>
    <row r="1541" spans="1:20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</row>
    <row r="1542" spans="1:20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</row>
    <row r="1543" spans="1:20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</row>
    <row r="1544" spans="1:20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</row>
    <row r="1545" spans="1:20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</row>
    <row r="1546" spans="1:20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</row>
    <row r="1547" spans="1:20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</row>
    <row r="1548" spans="1:20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</row>
    <row r="1549" spans="1:20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</row>
    <row r="1550" spans="1:20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</row>
    <row r="1551" spans="1:20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</row>
    <row r="1552" spans="1:20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</row>
    <row r="1553" spans="1:20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</row>
    <row r="1554" spans="1:20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</row>
    <row r="1555" spans="1:20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</row>
    <row r="1556" spans="1:20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</row>
    <row r="1557" spans="1:20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</row>
    <row r="1558" spans="1:20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</row>
    <row r="1559" spans="1:20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</row>
    <row r="1560" spans="1:20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</row>
    <row r="1561" spans="1:20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</row>
    <row r="1562" spans="1:20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</row>
    <row r="1563" spans="1:20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</row>
    <row r="1564" spans="1:20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</row>
    <row r="1565" spans="1:20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</row>
    <row r="1566" spans="1:20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</row>
    <row r="1567" spans="1:20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</row>
    <row r="1568" spans="1:20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</row>
    <row r="1569" spans="1:20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</row>
    <row r="1570" spans="1:20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</row>
    <row r="1571" spans="1:20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</row>
    <row r="1572" spans="1:20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</row>
    <row r="1573" spans="1:20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</row>
    <row r="1574" spans="1:20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</row>
    <row r="1575" spans="1:20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</row>
    <row r="1576" spans="1:20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</row>
    <row r="1577" spans="1:20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</row>
    <row r="1578" spans="1:20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</row>
    <row r="1579" spans="1:20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</row>
    <row r="1580" spans="1:20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</row>
    <row r="1581" spans="1:20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</row>
    <row r="1582" spans="1:20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</row>
    <row r="1583" spans="1:20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</row>
    <row r="1584" spans="1:20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</row>
    <row r="1585" spans="1:20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</row>
    <row r="1586" spans="1:20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</row>
    <row r="1587" spans="1:20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</row>
    <row r="1588" spans="1:20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</row>
    <row r="1589" spans="1:20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</row>
    <row r="1590" spans="1:20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</row>
    <row r="1591" spans="1:20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</row>
    <row r="1592" spans="1:20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</row>
    <row r="1593" spans="1:20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</row>
    <row r="1594" spans="1:20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</row>
    <row r="1595" spans="1:20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</row>
    <row r="1596" spans="1:20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</row>
    <row r="1597" spans="1:20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</row>
    <row r="1598" spans="1:20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</row>
    <row r="1599" spans="1:20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</row>
    <row r="1600" spans="1:20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</row>
    <row r="1601" spans="1:20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</row>
    <row r="1602" spans="1:20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</row>
    <row r="1603" spans="1:20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</row>
    <row r="1604" spans="1:20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</row>
    <row r="1605" spans="1:20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</row>
    <row r="1606" spans="1:20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</row>
    <row r="1607" spans="1:20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</row>
    <row r="1608" spans="1:20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</row>
    <row r="1609" spans="1:20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</row>
    <row r="1610" spans="1:20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</row>
    <row r="1611" spans="1:20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</row>
    <row r="1612" spans="1:20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</row>
    <row r="1613" spans="1:20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</row>
    <row r="1614" spans="1:20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</row>
    <row r="1615" spans="1:20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</row>
    <row r="1616" spans="1:20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</row>
    <row r="1617" spans="1:20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</row>
    <row r="1618" spans="1:20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</row>
    <row r="1619" spans="1:20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</row>
    <row r="1620" spans="1:20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</row>
    <row r="1621" spans="1:20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</row>
    <row r="1622" spans="1:20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</row>
    <row r="1623" spans="1:20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</row>
    <row r="1624" spans="1:20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</row>
    <row r="1625" spans="1:20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</row>
    <row r="1626" spans="1:20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</row>
    <row r="1627" spans="1:20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</row>
    <row r="1628" spans="1:20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</row>
    <row r="1629" spans="1:20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</row>
    <row r="1630" spans="1:20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</row>
    <row r="1631" spans="1:20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</row>
    <row r="1632" spans="1:20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</row>
    <row r="1633" spans="1:20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</row>
    <row r="1634" spans="1:20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</row>
    <row r="1635" spans="1:20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</row>
    <row r="1636" spans="1:20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</row>
    <row r="1637" spans="1:20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</row>
    <row r="1638" spans="1:20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</row>
    <row r="1639" spans="1:20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</row>
    <row r="1640" spans="1:20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</row>
    <row r="1641" spans="1:20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</row>
    <row r="1642" spans="1:20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</row>
    <row r="1643" spans="1:20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</row>
    <row r="1644" spans="1:20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</row>
    <row r="1645" spans="1:20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</row>
    <row r="1646" spans="1:20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</row>
    <row r="1647" spans="1:20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</row>
    <row r="1648" spans="1:20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</row>
    <row r="1649" spans="1:20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</row>
    <row r="1650" spans="1:20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</row>
    <row r="1651" spans="1:20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</row>
    <row r="1652" spans="1:20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</row>
    <row r="1653" spans="1:20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</row>
    <row r="1654" spans="1:20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</row>
    <row r="1655" spans="1:20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</row>
    <row r="1656" spans="1:20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</row>
    <row r="1657" spans="1:20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</row>
    <row r="1658" spans="1:20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</row>
    <row r="1659" spans="1:20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</row>
    <row r="1660" spans="1:20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</row>
    <row r="1661" spans="1:20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</row>
    <row r="1662" spans="1:20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</row>
    <row r="1663" spans="1:20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</row>
    <row r="1664" spans="1:20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</row>
    <row r="1665" spans="1:20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</row>
    <row r="1666" spans="1:20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</row>
    <row r="1667" spans="1:20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</row>
    <row r="1668" spans="1:20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</row>
    <row r="1669" spans="1:20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</row>
    <row r="1670" spans="1:20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</row>
    <row r="1671" spans="1:20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</row>
    <row r="1672" spans="1:20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</row>
    <row r="1673" spans="1:20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</row>
    <row r="1674" spans="1:20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</row>
    <row r="1675" spans="1:20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</row>
    <row r="1676" spans="1:20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</row>
    <row r="1677" spans="1:20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</row>
    <row r="1678" spans="1:20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</row>
    <row r="1679" spans="1:20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</row>
    <row r="1680" spans="1:20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</row>
    <row r="1681" spans="1:20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</row>
    <row r="1682" spans="1:20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</row>
    <row r="1683" spans="1:20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</row>
    <row r="1684" spans="1:20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</row>
    <row r="1685" spans="1:20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</row>
    <row r="1686" spans="1:20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</row>
    <row r="1687" spans="1:20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</row>
    <row r="1688" spans="1:20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</row>
    <row r="1689" spans="1:20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</row>
    <row r="1690" spans="1:20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</row>
    <row r="1691" spans="1:20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</row>
    <row r="1692" spans="1:20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</row>
    <row r="1693" spans="1:20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</row>
    <row r="1694" spans="1:20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</row>
    <row r="1695" spans="1:20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</row>
    <row r="1696" spans="1:20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</row>
    <row r="1697" spans="1:20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</row>
    <row r="1698" spans="1:20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</row>
    <row r="1699" spans="1:20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</row>
    <row r="1700" spans="1:20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</row>
    <row r="1701" spans="1:20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</row>
    <row r="1702" spans="1:20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</row>
    <row r="1703" spans="1:20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</row>
    <row r="1704" spans="1:20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</row>
    <row r="1705" spans="1:20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</row>
    <row r="1706" spans="1:20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</row>
    <row r="1707" spans="1:20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</row>
    <row r="1708" spans="1:20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</row>
    <row r="1709" spans="1:20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</row>
    <row r="1710" spans="1:20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</row>
    <row r="1711" spans="1:20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</row>
    <row r="1712" spans="1:20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</row>
    <row r="1713" spans="1:20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</row>
    <row r="1714" spans="1:20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</row>
    <row r="1715" spans="1:20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</row>
    <row r="1716" spans="1:20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</row>
    <row r="1717" spans="1:20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</row>
    <row r="1718" spans="1:20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</row>
    <row r="1719" spans="1:20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</row>
    <row r="1720" spans="1:20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</row>
    <row r="1721" spans="1:20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</row>
    <row r="1722" spans="1:20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</row>
    <row r="1723" spans="1:20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</row>
    <row r="1724" spans="1:20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</row>
    <row r="1725" spans="1:20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</row>
    <row r="1726" spans="1:20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</row>
    <row r="1727" spans="1:20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</row>
    <row r="1728" spans="1:20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</row>
    <row r="1729" spans="1:20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</row>
    <row r="1730" spans="1:20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</row>
    <row r="1731" spans="1:20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</row>
    <row r="1732" spans="1:20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</row>
    <row r="1733" spans="1:20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</row>
    <row r="1734" spans="1:20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</row>
    <row r="1735" spans="1:20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</row>
    <row r="1736" spans="1:20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</row>
    <row r="1737" spans="1:20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</row>
    <row r="1738" spans="1:20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</row>
    <row r="1739" spans="1:20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</row>
    <row r="1740" spans="1:20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</row>
    <row r="1741" spans="1:20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</row>
    <row r="1742" spans="1:20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</row>
    <row r="1743" spans="1:20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</row>
    <row r="1744" spans="1:20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</row>
    <row r="1745" spans="1:20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</row>
    <row r="1746" spans="1:20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</row>
    <row r="1747" spans="1:20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</row>
    <row r="1748" spans="1:20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</row>
    <row r="1749" spans="1:20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</row>
    <row r="1750" spans="1:20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</row>
    <row r="1751" spans="1:20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</row>
    <row r="1752" spans="1:20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</row>
    <row r="1753" spans="1:20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</row>
    <row r="1754" spans="1:20" x14ac:dyDescent="0.2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</row>
    <row r="1755" spans="1:20" x14ac:dyDescent="0.2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</row>
    <row r="1756" spans="1:20" x14ac:dyDescent="0.2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</row>
    <row r="1757" spans="1:20" x14ac:dyDescent="0.2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</row>
    <row r="1758" spans="1:20" x14ac:dyDescent="0.2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</row>
    <row r="1759" spans="1:20" x14ac:dyDescent="0.2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</row>
    <row r="1760" spans="1:20" x14ac:dyDescent="0.2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</row>
    <row r="1761" spans="1:20" x14ac:dyDescent="0.2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</row>
    <row r="1762" spans="1:20" x14ac:dyDescent="0.2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</row>
    <row r="1763" spans="1:20" x14ac:dyDescent="0.2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</row>
    <row r="1764" spans="1:20" x14ac:dyDescent="0.2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</row>
    <row r="1765" spans="1:20" x14ac:dyDescent="0.2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</row>
    <row r="1766" spans="1:20" x14ac:dyDescent="0.2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</row>
    <row r="1767" spans="1:20" x14ac:dyDescent="0.2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</row>
    <row r="1768" spans="1:20" x14ac:dyDescent="0.2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</row>
    <row r="1769" spans="1:20" x14ac:dyDescent="0.2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</row>
    <row r="1770" spans="1:20" x14ac:dyDescent="0.2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</row>
    <row r="1771" spans="1:20" x14ac:dyDescent="0.2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</row>
    <row r="1772" spans="1:20" x14ac:dyDescent="0.2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</row>
    <row r="1773" spans="1:20" x14ac:dyDescent="0.2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</row>
    <row r="1774" spans="1:20" x14ac:dyDescent="0.2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</row>
    <row r="1775" spans="1:20" x14ac:dyDescent="0.2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</row>
    <row r="1776" spans="1:20" x14ac:dyDescent="0.2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</row>
    <row r="1777" spans="1:20" x14ac:dyDescent="0.2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</row>
    <row r="1778" spans="1:20" x14ac:dyDescent="0.2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</row>
    <row r="1779" spans="1:20" x14ac:dyDescent="0.2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</row>
    <row r="1780" spans="1:20" x14ac:dyDescent="0.2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</row>
    <row r="1781" spans="1:20" x14ac:dyDescent="0.2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</row>
    <row r="1782" spans="1:20" x14ac:dyDescent="0.2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</row>
    <row r="1783" spans="1:20" x14ac:dyDescent="0.2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</row>
    <row r="1784" spans="1:20" x14ac:dyDescent="0.2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</row>
    <row r="1785" spans="1:20" x14ac:dyDescent="0.2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</row>
    <row r="1786" spans="1:20" x14ac:dyDescent="0.2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</row>
    <row r="1787" spans="1:20" x14ac:dyDescent="0.2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</row>
    <row r="1788" spans="1:20" x14ac:dyDescent="0.2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</row>
    <row r="1789" spans="1:20" x14ac:dyDescent="0.2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</row>
    <row r="1790" spans="1:20" x14ac:dyDescent="0.2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</row>
    <row r="1791" spans="1:20" x14ac:dyDescent="0.2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</row>
    <row r="1792" spans="1:20" x14ac:dyDescent="0.2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</row>
    <row r="1793" spans="1:20" x14ac:dyDescent="0.2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</row>
    <row r="1794" spans="1:20" x14ac:dyDescent="0.2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</row>
    <row r="1795" spans="1:20" x14ac:dyDescent="0.2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</row>
    <row r="1796" spans="1:20" x14ac:dyDescent="0.2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</row>
    <row r="1797" spans="1:20" x14ac:dyDescent="0.2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</row>
    <row r="1798" spans="1:20" x14ac:dyDescent="0.2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</row>
    <row r="1799" spans="1:20" x14ac:dyDescent="0.2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</row>
    <row r="1800" spans="1:20" x14ac:dyDescent="0.2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</row>
    <row r="1801" spans="1:20" x14ac:dyDescent="0.2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</row>
    <row r="1802" spans="1:20" x14ac:dyDescent="0.2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</row>
    <row r="1803" spans="1:20" x14ac:dyDescent="0.2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</row>
    <row r="1804" spans="1:20" x14ac:dyDescent="0.2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</row>
    <row r="1805" spans="1:20" x14ac:dyDescent="0.2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</row>
    <row r="1806" spans="1:20" x14ac:dyDescent="0.2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</row>
    <row r="1807" spans="1:20" x14ac:dyDescent="0.2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</row>
    <row r="1808" spans="1:20" x14ac:dyDescent="0.2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</row>
    <row r="1809" spans="1:20" x14ac:dyDescent="0.2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</row>
    <row r="1810" spans="1:20" x14ac:dyDescent="0.2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</row>
    <row r="1811" spans="1:20" x14ac:dyDescent="0.2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</row>
    <row r="1812" spans="1:20" x14ac:dyDescent="0.2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</row>
    <row r="1813" spans="1:20" x14ac:dyDescent="0.2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</row>
    <row r="1814" spans="1:20" x14ac:dyDescent="0.2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</row>
    <row r="1815" spans="1:20" x14ac:dyDescent="0.2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</row>
    <row r="1816" spans="1:20" x14ac:dyDescent="0.2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</row>
    <row r="1817" spans="1:20" x14ac:dyDescent="0.2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</row>
    <row r="1818" spans="1:20" x14ac:dyDescent="0.2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</row>
    <row r="1819" spans="1:20" x14ac:dyDescent="0.2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</row>
    <row r="1820" spans="1:20" x14ac:dyDescent="0.2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</row>
    <row r="1821" spans="1:20" x14ac:dyDescent="0.2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</row>
    <row r="1822" spans="1:20" x14ac:dyDescent="0.2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</row>
    <row r="1823" spans="1:20" x14ac:dyDescent="0.2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</row>
    <row r="1824" spans="1:20" x14ac:dyDescent="0.2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</row>
    <row r="1825" spans="1:20" x14ac:dyDescent="0.2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</row>
    <row r="1826" spans="1:20" x14ac:dyDescent="0.2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</row>
    <row r="1827" spans="1:20" x14ac:dyDescent="0.2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</row>
    <row r="1828" spans="1:20" x14ac:dyDescent="0.2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</row>
    <row r="1829" spans="1:20" x14ac:dyDescent="0.2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</row>
    <row r="1830" spans="1:20" x14ac:dyDescent="0.2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</row>
    <row r="1831" spans="1:20" x14ac:dyDescent="0.2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</row>
    <row r="1832" spans="1:20" x14ac:dyDescent="0.2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</row>
    <row r="1833" spans="1:20" x14ac:dyDescent="0.2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</row>
    <row r="1834" spans="1:20" x14ac:dyDescent="0.2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</row>
    <row r="1835" spans="1:20" x14ac:dyDescent="0.2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</row>
    <row r="1836" spans="1:20" x14ac:dyDescent="0.2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</row>
    <row r="1837" spans="1:20" x14ac:dyDescent="0.2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</row>
    <row r="1838" spans="1:20" x14ac:dyDescent="0.2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</row>
    <row r="1839" spans="1:20" x14ac:dyDescent="0.2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</row>
    <row r="1840" spans="1:20" x14ac:dyDescent="0.2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</row>
    <row r="1841" spans="1:20" x14ac:dyDescent="0.2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</row>
    <row r="1842" spans="1:20" x14ac:dyDescent="0.2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</row>
    <row r="1843" spans="1:20" x14ac:dyDescent="0.2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</row>
    <row r="1844" spans="1:20" x14ac:dyDescent="0.2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</row>
    <row r="1845" spans="1:20" x14ac:dyDescent="0.2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</row>
    <row r="1846" spans="1:20" x14ac:dyDescent="0.2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</row>
    <row r="1847" spans="1:20" x14ac:dyDescent="0.2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</row>
    <row r="1848" spans="1:20" x14ac:dyDescent="0.2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</row>
    <row r="1849" spans="1:20" x14ac:dyDescent="0.2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</row>
    <row r="1850" spans="1:20" x14ac:dyDescent="0.2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</row>
    <row r="1851" spans="1:20" x14ac:dyDescent="0.2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</row>
    <row r="1852" spans="1:20" x14ac:dyDescent="0.2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</row>
    <row r="1853" spans="1:20" x14ac:dyDescent="0.2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</row>
    <row r="1854" spans="1:20" x14ac:dyDescent="0.2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</row>
    <row r="1855" spans="1:20" x14ac:dyDescent="0.2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</row>
    <row r="1856" spans="1:20" x14ac:dyDescent="0.2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</row>
    <row r="1857" spans="1:20" x14ac:dyDescent="0.2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</row>
    <row r="1858" spans="1:20" x14ac:dyDescent="0.2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</row>
    <row r="1859" spans="1:20" x14ac:dyDescent="0.2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</row>
    <row r="1860" spans="1:20" x14ac:dyDescent="0.2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</row>
    <row r="1861" spans="1:20" x14ac:dyDescent="0.2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</row>
    <row r="1862" spans="1:20" x14ac:dyDescent="0.2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</row>
    <row r="1863" spans="1:20" x14ac:dyDescent="0.2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</row>
    <row r="1864" spans="1:20" x14ac:dyDescent="0.2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</row>
    <row r="1865" spans="1:20" x14ac:dyDescent="0.2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</row>
    <row r="1866" spans="1:20" x14ac:dyDescent="0.2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</row>
    <row r="1867" spans="1:20" x14ac:dyDescent="0.2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</row>
    <row r="1868" spans="1:20" x14ac:dyDescent="0.2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</row>
    <row r="1869" spans="1:20" x14ac:dyDescent="0.2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</row>
    <row r="1870" spans="1:20" x14ac:dyDescent="0.2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</row>
    <row r="1871" spans="1:20" x14ac:dyDescent="0.2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</row>
    <row r="1872" spans="1:20" x14ac:dyDescent="0.2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</row>
    <row r="1873" spans="1:20" x14ac:dyDescent="0.2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</row>
    <row r="1874" spans="1:20" x14ac:dyDescent="0.2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</row>
    <row r="1875" spans="1:20" x14ac:dyDescent="0.2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</row>
    <row r="1876" spans="1:20" x14ac:dyDescent="0.2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</row>
    <row r="1877" spans="1:20" x14ac:dyDescent="0.2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</row>
    <row r="1878" spans="1:20" x14ac:dyDescent="0.2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</row>
    <row r="1879" spans="1:20" x14ac:dyDescent="0.2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</row>
    <row r="1880" spans="1:20" x14ac:dyDescent="0.2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</row>
    <row r="1881" spans="1:20" x14ac:dyDescent="0.2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</row>
    <row r="1882" spans="1:20" x14ac:dyDescent="0.2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</row>
    <row r="1883" spans="1:20" x14ac:dyDescent="0.2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</row>
    <row r="1884" spans="1:20" x14ac:dyDescent="0.2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</row>
    <row r="1885" spans="1:20" x14ac:dyDescent="0.2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</row>
    <row r="1886" spans="1:20" x14ac:dyDescent="0.2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</row>
    <row r="1887" spans="1:20" x14ac:dyDescent="0.2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</row>
    <row r="1888" spans="1:20" x14ac:dyDescent="0.2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</row>
    <row r="1889" spans="1:20" x14ac:dyDescent="0.2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</row>
    <row r="1890" spans="1:20" x14ac:dyDescent="0.2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</row>
    <row r="1891" spans="1:20" x14ac:dyDescent="0.2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</row>
    <row r="1892" spans="1:20" x14ac:dyDescent="0.2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</row>
    <row r="1893" spans="1:20" x14ac:dyDescent="0.2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</row>
    <row r="1894" spans="1:20" x14ac:dyDescent="0.2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</row>
    <row r="1895" spans="1:20" x14ac:dyDescent="0.2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</row>
    <row r="1896" spans="1:20" x14ac:dyDescent="0.2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</row>
    <row r="1897" spans="1:20" x14ac:dyDescent="0.2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</row>
    <row r="1898" spans="1:20" x14ac:dyDescent="0.2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</row>
    <row r="1899" spans="1:20" x14ac:dyDescent="0.2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</row>
    <row r="1900" spans="1:20" x14ac:dyDescent="0.2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</row>
    <row r="1901" spans="1:20" x14ac:dyDescent="0.2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</row>
    <row r="1902" spans="1:20" x14ac:dyDescent="0.2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</row>
    <row r="1903" spans="1:20" x14ac:dyDescent="0.2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</row>
    <row r="1904" spans="1:20" x14ac:dyDescent="0.2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</row>
    <row r="1905" spans="1:20" x14ac:dyDescent="0.2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</row>
    <row r="1906" spans="1:20" x14ac:dyDescent="0.2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</row>
    <row r="1907" spans="1:20" x14ac:dyDescent="0.2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</row>
    <row r="1908" spans="1:20" x14ac:dyDescent="0.2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</row>
    <row r="1909" spans="1:20" x14ac:dyDescent="0.2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</row>
    <row r="1910" spans="1:20" x14ac:dyDescent="0.2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</row>
    <row r="1911" spans="1:20" x14ac:dyDescent="0.2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</row>
    <row r="1912" spans="1:20" x14ac:dyDescent="0.2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</row>
    <row r="1913" spans="1:20" x14ac:dyDescent="0.2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</row>
    <row r="1914" spans="1:20" x14ac:dyDescent="0.2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</row>
    <row r="1915" spans="1:20" x14ac:dyDescent="0.2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</row>
    <row r="1916" spans="1:20" x14ac:dyDescent="0.2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</row>
    <row r="1917" spans="1:20" x14ac:dyDescent="0.2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</row>
    <row r="1918" spans="1:20" x14ac:dyDescent="0.2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</row>
    <row r="1919" spans="1:20" x14ac:dyDescent="0.2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</row>
    <row r="1920" spans="1:20" x14ac:dyDescent="0.2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</row>
    <row r="1921" spans="1:20" x14ac:dyDescent="0.2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</row>
    <row r="1922" spans="1:20" x14ac:dyDescent="0.2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</row>
    <row r="1923" spans="1:20" x14ac:dyDescent="0.2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</row>
    <row r="1924" spans="1:20" x14ac:dyDescent="0.2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</row>
    <row r="1925" spans="1:20" x14ac:dyDescent="0.2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</row>
    <row r="1926" spans="1:20" x14ac:dyDescent="0.2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</row>
    <row r="1927" spans="1:20" x14ac:dyDescent="0.2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</row>
    <row r="1928" spans="1:20" x14ac:dyDescent="0.2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</row>
    <row r="1929" spans="1:20" x14ac:dyDescent="0.2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</row>
    <row r="1930" spans="1:20" x14ac:dyDescent="0.2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</row>
    <row r="1931" spans="1:20" x14ac:dyDescent="0.2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</row>
    <row r="1932" spans="1:20" x14ac:dyDescent="0.2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</row>
    <row r="1933" spans="1:20" x14ac:dyDescent="0.2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</row>
    <row r="1934" spans="1:20" x14ac:dyDescent="0.2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</row>
    <row r="1935" spans="1:20" x14ac:dyDescent="0.2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</row>
    <row r="1936" spans="1:20" x14ac:dyDescent="0.2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</row>
    <row r="1937" spans="1:20" x14ac:dyDescent="0.2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</row>
    <row r="1938" spans="1:20" x14ac:dyDescent="0.2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</row>
    <row r="1939" spans="1:20" x14ac:dyDescent="0.2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</row>
    <row r="1940" spans="1:20" x14ac:dyDescent="0.2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</row>
    <row r="1941" spans="1:20" x14ac:dyDescent="0.2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</row>
    <row r="1942" spans="1:20" x14ac:dyDescent="0.2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</row>
    <row r="1943" spans="1:20" x14ac:dyDescent="0.2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</row>
    <row r="1944" spans="1:20" x14ac:dyDescent="0.2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</row>
    <row r="1945" spans="1:20" x14ac:dyDescent="0.2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</row>
    <row r="1946" spans="1:20" x14ac:dyDescent="0.2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</row>
    <row r="1947" spans="1:20" x14ac:dyDescent="0.2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</row>
    <row r="1948" spans="1:20" x14ac:dyDescent="0.2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</row>
    <row r="1949" spans="1:20" x14ac:dyDescent="0.2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</row>
    <row r="1950" spans="1:20" x14ac:dyDescent="0.2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</row>
    <row r="1951" spans="1:20" x14ac:dyDescent="0.2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</row>
    <row r="1952" spans="1:20" x14ac:dyDescent="0.2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</row>
    <row r="1953" spans="1:20" x14ac:dyDescent="0.2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</row>
    <row r="1954" spans="1:20" x14ac:dyDescent="0.2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</row>
    <row r="1955" spans="1:20" x14ac:dyDescent="0.2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</row>
    <row r="1956" spans="1:20" x14ac:dyDescent="0.2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</row>
    <row r="1957" spans="1:20" x14ac:dyDescent="0.2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</row>
    <row r="1958" spans="1:20" x14ac:dyDescent="0.2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</row>
    <row r="1959" spans="1:20" x14ac:dyDescent="0.2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</row>
    <row r="1960" spans="1:20" x14ac:dyDescent="0.2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</row>
    <row r="1961" spans="1:20" x14ac:dyDescent="0.2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</row>
    <row r="1962" spans="1:20" x14ac:dyDescent="0.2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</row>
    <row r="1963" spans="1:20" x14ac:dyDescent="0.2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</row>
    <row r="1964" spans="1:20" x14ac:dyDescent="0.2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</row>
    <row r="1965" spans="1:20" x14ac:dyDescent="0.2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</row>
    <row r="1966" spans="1:20" x14ac:dyDescent="0.2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</row>
    <row r="1967" spans="1:20" x14ac:dyDescent="0.2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</row>
    <row r="1968" spans="1:20" x14ac:dyDescent="0.2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</row>
    <row r="1969" spans="1:20" x14ac:dyDescent="0.2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</row>
    <row r="1970" spans="1:20" x14ac:dyDescent="0.2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</row>
    <row r="1971" spans="1:20" x14ac:dyDescent="0.2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</row>
    <row r="1972" spans="1:20" x14ac:dyDescent="0.2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</row>
    <row r="1973" spans="1:20" x14ac:dyDescent="0.2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</row>
    <row r="1974" spans="1:20" x14ac:dyDescent="0.2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</row>
    <row r="1975" spans="1:20" x14ac:dyDescent="0.2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</row>
    <row r="1976" spans="1:20" x14ac:dyDescent="0.2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</row>
    <row r="1977" spans="1:20" x14ac:dyDescent="0.2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</row>
    <row r="1978" spans="1:20" x14ac:dyDescent="0.2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</row>
    <row r="1979" spans="1:20" x14ac:dyDescent="0.2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</row>
    <row r="1980" spans="1:20" x14ac:dyDescent="0.2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</row>
    <row r="1981" spans="1:20" x14ac:dyDescent="0.2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</row>
    <row r="1982" spans="1:20" x14ac:dyDescent="0.2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</row>
    <row r="1983" spans="1:20" x14ac:dyDescent="0.2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</row>
    <row r="1984" spans="1:20" x14ac:dyDescent="0.2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</row>
    <row r="1985" spans="1:20" x14ac:dyDescent="0.2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</row>
    <row r="1986" spans="1:20" x14ac:dyDescent="0.2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</row>
    <row r="1987" spans="1:20" x14ac:dyDescent="0.2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</row>
    <row r="1988" spans="1:20" x14ac:dyDescent="0.2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</row>
    <row r="1989" spans="1:20" x14ac:dyDescent="0.2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</row>
    <row r="1990" spans="1:20" x14ac:dyDescent="0.2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</row>
    <row r="1991" spans="1:20" x14ac:dyDescent="0.2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</row>
    <row r="1992" spans="1:20" x14ac:dyDescent="0.2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</row>
    <row r="1993" spans="1:20" x14ac:dyDescent="0.2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</row>
    <row r="1994" spans="1:20" x14ac:dyDescent="0.2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</row>
    <row r="1995" spans="1:20" x14ac:dyDescent="0.2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</row>
    <row r="1996" spans="1:20" x14ac:dyDescent="0.2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</row>
    <row r="1997" spans="1:20" x14ac:dyDescent="0.2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</row>
    <row r="1998" spans="1:20" x14ac:dyDescent="0.2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</row>
    <row r="1999" spans="1:20" x14ac:dyDescent="0.2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</row>
    <row r="2000" spans="1:20" x14ac:dyDescent="0.2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</row>
    <row r="2001" spans="1:20" x14ac:dyDescent="0.2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</row>
    <row r="2002" spans="1:20" x14ac:dyDescent="0.2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</row>
    <row r="2003" spans="1:20" x14ac:dyDescent="0.2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</row>
    <row r="2004" spans="1:20" x14ac:dyDescent="0.2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</row>
    <row r="2005" spans="1:20" x14ac:dyDescent="0.2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</row>
    <row r="2006" spans="1:20" x14ac:dyDescent="0.2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</row>
    <row r="2007" spans="1:20" x14ac:dyDescent="0.2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</row>
    <row r="2008" spans="1:20" x14ac:dyDescent="0.2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</row>
    <row r="2009" spans="1:20" x14ac:dyDescent="0.2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</row>
    <row r="2010" spans="1:20" x14ac:dyDescent="0.2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</row>
    <row r="2011" spans="1:20" x14ac:dyDescent="0.2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</row>
    <row r="2012" spans="1:20" x14ac:dyDescent="0.2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</row>
    <row r="2013" spans="1:20" x14ac:dyDescent="0.2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</row>
    <row r="2014" spans="1:20" x14ac:dyDescent="0.2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</row>
    <row r="2015" spans="1:20" x14ac:dyDescent="0.2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</row>
    <row r="2016" spans="1:20" x14ac:dyDescent="0.2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</row>
    <row r="2017" spans="1:20" x14ac:dyDescent="0.2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</row>
    <row r="2018" spans="1:20" x14ac:dyDescent="0.2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</row>
    <row r="2019" spans="1:20" x14ac:dyDescent="0.2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</row>
    <row r="2020" spans="1:20" x14ac:dyDescent="0.2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</row>
    <row r="2021" spans="1:20" x14ac:dyDescent="0.2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</row>
    <row r="2022" spans="1:20" x14ac:dyDescent="0.2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</row>
    <row r="2023" spans="1:20" x14ac:dyDescent="0.2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</row>
    <row r="2024" spans="1:20" x14ac:dyDescent="0.2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</row>
    <row r="2025" spans="1:20" x14ac:dyDescent="0.2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</row>
    <row r="2026" spans="1:20" x14ac:dyDescent="0.2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</row>
    <row r="2027" spans="1:20" x14ac:dyDescent="0.2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</row>
    <row r="2028" spans="1:20" x14ac:dyDescent="0.2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</row>
    <row r="2029" spans="1:20" x14ac:dyDescent="0.2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</row>
    <row r="2030" spans="1:20" x14ac:dyDescent="0.2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</row>
    <row r="2031" spans="1:20" x14ac:dyDescent="0.2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</row>
    <row r="2032" spans="1:20" x14ac:dyDescent="0.2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</row>
    <row r="2033" spans="1:20" x14ac:dyDescent="0.2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</row>
    <row r="2034" spans="1:20" x14ac:dyDescent="0.2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</row>
    <row r="2035" spans="1:20" x14ac:dyDescent="0.2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</row>
    <row r="2036" spans="1:20" x14ac:dyDescent="0.2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</row>
    <row r="2037" spans="1:20" x14ac:dyDescent="0.2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</row>
    <row r="2038" spans="1:20" x14ac:dyDescent="0.2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</row>
    <row r="2039" spans="1:20" x14ac:dyDescent="0.2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</row>
    <row r="2040" spans="1:20" x14ac:dyDescent="0.2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</row>
    <row r="2041" spans="1:20" x14ac:dyDescent="0.2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</row>
    <row r="2042" spans="1:20" x14ac:dyDescent="0.2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</row>
    <row r="2043" spans="1:20" x14ac:dyDescent="0.2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</row>
    <row r="2044" spans="1:20" x14ac:dyDescent="0.2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</row>
    <row r="2045" spans="1:20" x14ac:dyDescent="0.2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</row>
    <row r="2046" spans="1:20" x14ac:dyDescent="0.2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</row>
    <row r="2047" spans="1:20" x14ac:dyDescent="0.2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</row>
    <row r="2048" spans="1:20" x14ac:dyDescent="0.2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</row>
    <row r="2049" spans="1:20" x14ac:dyDescent="0.2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</row>
    <row r="2050" spans="1:20" x14ac:dyDescent="0.2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</row>
    <row r="2051" spans="1:20" x14ac:dyDescent="0.2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</row>
    <row r="2052" spans="1:20" x14ac:dyDescent="0.2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</row>
    <row r="2053" spans="1:20" x14ac:dyDescent="0.2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</row>
    <row r="2054" spans="1:20" x14ac:dyDescent="0.2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</row>
    <row r="2055" spans="1:20" x14ac:dyDescent="0.2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</row>
    <row r="2056" spans="1:20" x14ac:dyDescent="0.2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</row>
    <row r="2057" spans="1:20" x14ac:dyDescent="0.2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</row>
    <row r="2058" spans="1:20" x14ac:dyDescent="0.2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</row>
    <row r="2059" spans="1:20" x14ac:dyDescent="0.2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</row>
    <row r="2060" spans="1:20" x14ac:dyDescent="0.2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</row>
    <row r="2061" spans="1:20" x14ac:dyDescent="0.2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</row>
    <row r="2062" spans="1:20" x14ac:dyDescent="0.2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</row>
    <row r="2063" spans="1:20" x14ac:dyDescent="0.2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</row>
    <row r="2064" spans="1:20" x14ac:dyDescent="0.2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</row>
    <row r="2065" spans="1:20" x14ac:dyDescent="0.2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</row>
    <row r="2066" spans="1:20" x14ac:dyDescent="0.2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</row>
    <row r="2067" spans="1:20" x14ac:dyDescent="0.2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</row>
    <row r="2068" spans="1:20" x14ac:dyDescent="0.2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</row>
    <row r="2069" spans="1:20" x14ac:dyDescent="0.2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</row>
    <row r="2070" spans="1:20" x14ac:dyDescent="0.2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</row>
    <row r="2071" spans="1:20" x14ac:dyDescent="0.2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</row>
    <row r="2072" spans="1:20" x14ac:dyDescent="0.2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</row>
    <row r="2073" spans="1:20" x14ac:dyDescent="0.2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</row>
    <row r="2074" spans="1:20" x14ac:dyDescent="0.2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</row>
    <row r="2075" spans="1:20" x14ac:dyDescent="0.2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</row>
    <row r="2076" spans="1:20" x14ac:dyDescent="0.2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</row>
    <row r="2077" spans="1:20" x14ac:dyDescent="0.2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</row>
    <row r="2078" spans="1:20" x14ac:dyDescent="0.2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</row>
    <row r="2079" spans="1:20" x14ac:dyDescent="0.2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</row>
    <row r="2080" spans="1:20" x14ac:dyDescent="0.2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</row>
    <row r="2081" spans="1:20" x14ac:dyDescent="0.2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</row>
    <row r="2082" spans="1:20" x14ac:dyDescent="0.2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</row>
    <row r="2083" spans="1:20" x14ac:dyDescent="0.2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</row>
    <row r="2084" spans="1:20" x14ac:dyDescent="0.2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</row>
    <row r="2085" spans="1:20" x14ac:dyDescent="0.2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</row>
    <row r="2086" spans="1:20" x14ac:dyDescent="0.2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</row>
    <row r="2087" spans="1:20" x14ac:dyDescent="0.2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</row>
    <row r="2088" spans="1:20" x14ac:dyDescent="0.2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</row>
    <row r="2089" spans="1:20" x14ac:dyDescent="0.2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</row>
    <row r="2090" spans="1:20" x14ac:dyDescent="0.2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</row>
    <row r="2091" spans="1:20" x14ac:dyDescent="0.2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</row>
    <row r="2092" spans="1:20" x14ac:dyDescent="0.2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</row>
    <row r="2093" spans="1:20" x14ac:dyDescent="0.2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</row>
    <row r="2094" spans="1:20" x14ac:dyDescent="0.2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</row>
    <row r="2095" spans="1:20" x14ac:dyDescent="0.2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</row>
    <row r="2096" spans="1:20" x14ac:dyDescent="0.2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</row>
    <row r="2097" spans="1:20" x14ac:dyDescent="0.2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</row>
    <row r="2098" spans="1:20" x14ac:dyDescent="0.2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</row>
  </sheetData>
  <sheetProtection password="E6CF" sheet="1" objects="1" scenarios="1" sort="0" autoFilter="0" pivotTables="0"/>
  <mergeCells count="3">
    <mergeCell ref="A1:A3"/>
    <mergeCell ref="B3:F3"/>
    <mergeCell ref="A4:F4"/>
  </mergeCell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3" tint="0.39997558519241921"/>
  </sheetPr>
  <dimension ref="A1:Y2098"/>
  <sheetViews>
    <sheetView zoomScale="80" zoomScaleNormal="80" workbookViewId="0">
      <pane xSplit="2" ySplit="9" topLeftCell="I10" activePane="bottomRight" state="frozen"/>
      <selection pane="topRight" activeCell="C1" sqref="C1"/>
      <selection pane="bottomLeft" activeCell="A10" sqref="A10"/>
      <selection pane="bottomRight" activeCell="J410" sqref="J410"/>
    </sheetView>
  </sheetViews>
  <sheetFormatPr baseColWidth="10" defaultRowHeight="15" x14ac:dyDescent="0.25"/>
  <cols>
    <col min="1" max="1" width="34.28515625" style="75" bestFit="1" customWidth="1"/>
    <col min="2" max="2" width="40.5703125" style="75" bestFit="1" customWidth="1"/>
    <col min="3" max="3" width="36.5703125" style="75" customWidth="1"/>
    <col min="4" max="4" width="35.7109375" style="75" bestFit="1" customWidth="1"/>
    <col min="5" max="5" width="35.5703125" style="75" customWidth="1"/>
    <col min="6" max="6" width="33.42578125" style="75" customWidth="1"/>
    <col min="7" max="7" width="21.42578125" style="75" customWidth="1"/>
    <col min="8" max="8" width="19.42578125" style="75" customWidth="1"/>
    <col min="9" max="9" width="15.85546875" style="75" customWidth="1"/>
    <col min="10" max="10" width="16.5703125" style="75" customWidth="1"/>
    <col min="11" max="11" width="29.140625" style="75" customWidth="1"/>
    <col min="12" max="12" width="18" style="75" customWidth="1"/>
    <col min="13" max="13" width="40.7109375" style="75" bestFit="1" customWidth="1"/>
    <col min="14" max="14" width="33.7109375" style="75" customWidth="1"/>
    <col min="15" max="15" width="18.42578125" style="75" bestFit="1" customWidth="1"/>
    <col min="16" max="16" width="20.5703125" style="75" bestFit="1" customWidth="1"/>
    <col min="17" max="19" width="11.5703125" style="75" bestFit="1" customWidth="1"/>
    <col min="20" max="16384" width="11.42578125" style="75"/>
  </cols>
  <sheetData>
    <row r="1" spans="1:19" customFormat="1" ht="26.25" customHeight="1" thickBot="1" x14ac:dyDescent="0.3">
      <c r="A1" s="334"/>
      <c r="B1" s="129" t="s">
        <v>107</v>
      </c>
      <c r="C1" s="130" t="s">
        <v>108</v>
      </c>
      <c r="D1" s="130" t="s">
        <v>109</v>
      </c>
      <c r="E1" s="130" t="s">
        <v>110</v>
      </c>
      <c r="F1" s="131" t="s">
        <v>111</v>
      </c>
    </row>
    <row r="2" spans="1:19" customFormat="1" ht="15.75" thickBot="1" x14ac:dyDescent="0.3">
      <c r="A2" s="335"/>
      <c r="B2" s="132" t="s">
        <v>279</v>
      </c>
      <c r="C2" s="134" t="s">
        <v>1224</v>
      </c>
      <c r="D2" s="133" t="s">
        <v>278</v>
      </c>
      <c r="E2" s="133">
        <f>'Liste des examens détaillés'!P_REF</f>
        <v>29</v>
      </c>
      <c r="F2" s="135">
        <f>'Liste des examens détaillés'!P_REVISION</f>
        <v>43948</v>
      </c>
    </row>
    <row r="3" spans="1:19" customFormat="1" ht="18.75" thickBot="1" x14ac:dyDescent="0.3">
      <c r="A3" s="336"/>
      <c r="B3" s="337" t="s">
        <v>280</v>
      </c>
      <c r="C3" s="338"/>
      <c r="D3" s="338"/>
      <c r="E3" s="338"/>
      <c r="F3" s="339"/>
    </row>
    <row r="4" spans="1:19" customFormat="1" ht="15.75" thickBot="1" x14ac:dyDescent="0.3">
      <c r="A4" s="340" t="s">
        <v>1225</v>
      </c>
      <c r="B4" s="341"/>
      <c r="C4" s="341"/>
      <c r="D4" s="341"/>
      <c r="E4" s="341"/>
      <c r="F4" s="342"/>
    </row>
    <row r="5" spans="1:19" x14ac:dyDescent="0.25">
      <c r="A5"/>
      <c r="B5"/>
    </row>
    <row r="6" spans="1:19" x14ac:dyDescent="0.25">
      <c r="A6" s="76" t="s">
        <v>20</v>
      </c>
      <c r="B6" s="75" t="s">
        <v>1350</v>
      </c>
    </row>
    <row r="9" spans="1:19" ht="105" x14ac:dyDescent="0.25">
      <c r="A9" s="76" t="s">
        <v>21</v>
      </c>
      <c r="B9" s="76" t="s">
        <v>1453</v>
      </c>
      <c r="C9" s="76" t="s">
        <v>1452</v>
      </c>
      <c r="D9" s="76" t="s">
        <v>22</v>
      </c>
      <c r="E9" s="76" t="s">
        <v>162</v>
      </c>
      <c r="F9" s="76" t="s">
        <v>1456</v>
      </c>
      <c r="G9" s="76" t="s">
        <v>163</v>
      </c>
      <c r="H9" s="76" t="s">
        <v>165</v>
      </c>
      <c r="I9" s="76" t="s">
        <v>164</v>
      </c>
      <c r="J9" s="76" t="s">
        <v>316</v>
      </c>
      <c r="K9" s="76" t="s">
        <v>315</v>
      </c>
      <c r="L9" s="76" t="s">
        <v>277</v>
      </c>
      <c r="M9" s="76" t="s">
        <v>419</v>
      </c>
      <c r="N9" s="76" t="s">
        <v>987</v>
      </c>
      <c r="O9" s="76" t="s">
        <v>1154</v>
      </c>
      <c r="P9" s="76" t="s">
        <v>314</v>
      </c>
      <c r="Q9" s="76" t="s">
        <v>978</v>
      </c>
      <c r="R9" s="76" t="s">
        <v>979</v>
      </c>
      <c r="S9" s="76" t="s">
        <v>980</v>
      </c>
    </row>
    <row r="10" spans="1:19" x14ac:dyDescent="0.25">
      <c r="A10" s="75" t="s">
        <v>962</v>
      </c>
      <c r="B10" s="75" t="s">
        <v>376</v>
      </c>
      <c r="C10" s="75" t="s">
        <v>218</v>
      </c>
      <c r="D10" s="75" t="s">
        <v>211</v>
      </c>
      <c r="E10" s="75" t="s">
        <v>189</v>
      </c>
      <c r="F10" s="75" t="s">
        <v>189</v>
      </c>
      <c r="G10" s="75" t="s">
        <v>189</v>
      </c>
      <c r="H10" s="75" t="s">
        <v>1393</v>
      </c>
      <c r="I10" s="75" t="s">
        <v>1393</v>
      </c>
      <c r="J10" s="75" t="s">
        <v>189</v>
      </c>
      <c r="K10" s="75" t="s">
        <v>189</v>
      </c>
      <c r="L10" s="75" t="s">
        <v>189</v>
      </c>
      <c r="M10" s="75" t="s">
        <v>417</v>
      </c>
      <c r="N10" s="75" t="s">
        <v>1103</v>
      </c>
      <c r="O10" s="75" t="s">
        <v>189</v>
      </c>
      <c r="P10" s="75" t="s">
        <v>189</v>
      </c>
      <c r="Q10" s="75" t="s">
        <v>189</v>
      </c>
      <c r="R10" s="75" t="s">
        <v>189</v>
      </c>
      <c r="S10" s="75" t="s">
        <v>189</v>
      </c>
    </row>
    <row r="11" spans="1:19" ht="30" x14ac:dyDescent="0.25">
      <c r="B11" s="75" t="s">
        <v>23</v>
      </c>
      <c r="C11" s="75" t="s">
        <v>1139</v>
      </c>
      <c r="D11" s="75" t="s">
        <v>1110</v>
      </c>
      <c r="E11" s="75" t="s">
        <v>167</v>
      </c>
      <c r="F11" s="75" t="s">
        <v>72</v>
      </c>
      <c r="G11" s="75" t="s">
        <v>170</v>
      </c>
      <c r="H11" s="75" t="s">
        <v>285</v>
      </c>
      <c r="I11" s="75" t="s">
        <v>171</v>
      </c>
      <c r="J11" s="75" t="s">
        <v>888</v>
      </c>
      <c r="K11" s="75" t="s">
        <v>1039</v>
      </c>
      <c r="L11" s="75" t="s">
        <v>169</v>
      </c>
      <c r="M11" s="75" t="s">
        <v>1397</v>
      </c>
      <c r="N11" s="75" t="s">
        <v>1103</v>
      </c>
      <c r="O11" s="75" t="s">
        <v>267</v>
      </c>
      <c r="P11" s="75" t="s">
        <v>189</v>
      </c>
      <c r="Q11" s="75" t="s">
        <v>1103</v>
      </c>
      <c r="R11" s="75" t="s">
        <v>1103</v>
      </c>
      <c r="S11" s="75" t="s">
        <v>1103</v>
      </c>
    </row>
    <row r="12" spans="1:19" ht="90" x14ac:dyDescent="0.25">
      <c r="B12" s="75" t="s">
        <v>915</v>
      </c>
      <c r="C12" s="75" t="s">
        <v>894</v>
      </c>
      <c r="D12" s="75" t="s">
        <v>1110</v>
      </c>
      <c r="E12" s="75" t="s">
        <v>167</v>
      </c>
      <c r="F12" s="75" t="s">
        <v>72</v>
      </c>
      <c r="G12" s="75" t="s">
        <v>911</v>
      </c>
      <c r="H12" s="75" t="s">
        <v>285</v>
      </c>
      <c r="I12" s="75" t="s">
        <v>1398</v>
      </c>
      <c r="J12" s="75" t="s">
        <v>888</v>
      </c>
      <c r="K12" s="75" t="s">
        <v>1039</v>
      </c>
      <c r="L12" s="75" t="s">
        <v>169</v>
      </c>
      <c r="M12" s="75" t="s">
        <v>1397</v>
      </c>
      <c r="N12" s="75" t="s">
        <v>1103</v>
      </c>
      <c r="O12" s="75" t="s">
        <v>267</v>
      </c>
      <c r="P12" s="75" t="s">
        <v>189</v>
      </c>
      <c r="Q12" s="75" t="s">
        <v>1103</v>
      </c>
      <c r="R12" s="75" t="s">
        <v>1103</v>
      </c>
      <c r="S12" s="75" t="s">
        <v>1103</v>
      </c>
    </row>
    <row r="13" spans="1:19" x14ac:dyDescent="0.25">
      <c r="B13" s="75" t="s">
        <v>737</v>
      </c>
      <c r="C13" s="75" t="s">
        <v>407</v>
      </c>
      <c r="D13" s="75" t="s">
        <v>211</v>
      </c>
      <c r="E13" s="75" t="s">
        <v>189</v>
      </c>
      <c r="F13" s="75" t="s">
        <v>189</v>
      </c>
      <c r="G13" s="75" t="s">
        <v>189</v>
      </c>
      <c r="H13" s="75" t="s">
        <v>1393</v>
      </c>
      <c r="I13" s="75" t="s">
        <v>1393</v>
      </c>
      <c r="J13" s="75" t="s">
        <v>189</v>
      </c>
      <c r="K13" s="75" t="s">
        <v>189</v>
      </c>
      <c r="L13" s="75" t="s">
        <v>189</v>
      </c>
      <c r="M13" s="75" t="s">
        <v>223</v>
      </c>
      <c r="N13" s="75" t="s">
        <v>1103</v>
      </c>
      <c r="O13" s="75" t="s">
        <v>189</v>
      </c>
      <c r="P13" s="75" t="s">
        <v>189</v>
      </c>
      <c r="Q13" s="75" t="s">
        <v>189</v>
      </c>
      <c r="R13" s="75" t="s">
        <v>189</v>
      </c>
      <c r="S13" s="75" t="s">
        <v>189</v>
      </c>
    </row>
    <row r="14" spans="1:19" ht="30" x14ac:dyDescent="0.25">
      <c r="B14" s="75" t="s">
        <v>889</v>
      </c>
      <c r="C14" s="75" t="s">
        <v>1139</v>
      </c>
      <c r="D14" s="75" t="s">
        <v>1110</v>
      </c>
      <c r="E14" s="75" t="s">
        <v>167</v>
      </c>
      <c r="F14" s="75" t="s">
        <v>72</v>
      </c>
      <c r="G14" s="75" t="s">
        <v>170</v>
      </c>
      <c r="H14" s="75" t="s">
        <v>285</v>
      </c>
      <c r="I14" s="75" t="s">
        <v>171</v>
      </c>
      <c r="J14" s="75" t="s">
        <v>888</v>
      </c>
      <c r="K14" s="75" t="s">
        <v>1039</v>
      </c>
      <c r="L14" s="75" t="s">
        <v>169</v>
      </c>
      <c r="M14" s="75" t="s">
        <v>1397</v>
      </c>
      <c r="N14" s="75" t="s">
        <v>1103</v>
      </c>
      <c r="O14" s="75" t="s">
        <v>267</v>
      </c>
      <c r="P14" s="75" t="s">
        <v>189</v>
      </c>
      <c r="Q14" s="75" t="s">
        <v>1103</v>
      </c>
      <c r="R14" s="75" t="s">
        <v>1103</v>
      </c>
      <c r="S14" s="75" t="s">
        <v>1103</v>
      </c>
    </row>
    <row r="15" spans="1:19" ht="30" x14ac:dyDescent="0.25">
      <c r="B15" s="75" t="s">
        <v>916</v>
      </c>
      <c r="C15" s="75" t="s">
        <v>1324</v>
      </c>
      <c r="D15" s="75" t="s">
        <v>1110</v>
      </c>
      <c r="E15" s="75" t="s">
        <v>167</v>
      </c>
      <c r="F15" s="75" t="s">
        <v>1023</v>
      </c>
      <c r="G15" s="75">
        <v>0</v>
      </c>
      <c r="H15" s="75" t="s">
        <v>285</v>
      </c>
      <c r="I15" s="75" t="s">
        <v>207</v>
      </c>
      <c r="J15" s="75" t="s">
        <v>888</v>
      </c>
      <c r="K15" s="75" t="s">
        <v>1039</v>
      </c>
      <c r="L15" s="75" t="s">
        <v>169</v>
      </c>
      <c r="M15" s="75" t="s">
        <v>1397</v>
      </c>
      <c r="N15" s="75" t="s">
        <v>1103</v>
      </c>
      <c r="O15" s="75" t="s">
        <v>267</v>
      </c>
      <c r="P15" s="75" t="s">
        <v>189</v>
      </c>
      <c r="Q15" s="75" t="s">
        <v>1103</v>
      </c>
      <c r="R15" s="75" t="s">
        <v>1103</v>
      </c>
      <c r="S15" s="75" t="s">
        <v>1103</v>
      </c>
    </row>
    <row r="16" spans="1:19" ht="30" x14ac:dyDescent="0.25">
      <c r="C16" s="75" t="s">
        <v>1139</v>
      </c>
      <c r="D16" s="75" t="s">
        <v>1110</v>
      </c>
      <c r="E16" s="75" t="s">
        <v>167</v>
      </c>
      <c r="F16" s="75" t="s">
        <v>1023</v>
      </c>
      <c r="G16" s="75" t="s">
        <v>170</v>
      </c>
      <c r="H16" s="75" t="s">
        <v>285</v>
      </c>
      <c r="I16" s="75" t="s">
        <v>171</v>
      </c>
      <c r="J16" s="75" t="s">
        <v>888</v>
      </c>
      <c r="K16" s="75" t="s">
        <v>1039</v>
      </c>
      <c r="L16" s="75" t="s">
        <v>169</v>
      </c>
      <c r="M16" s="75" t="s">
        <v>1397</v>
      </c>
      <c r="N16" s="75" t="s">
        <v>1103</v>
      </c>
      <c r="O16" s="75" t="s">
        <v>267</v>
      </c>
      <c r="P16" s="75" t="s">
        <v>189</v>
      </c>
      <c r="Q16" s="75" t="s">
        <v>1103</v>
      </c>
      <c r="R16" s="75" t="s">
        <v>1103</v>
      </c>
      <c r="S16" s="75" t="s">
        <v>1103</v>
      </c>
    </row>
    <row r="17" spans="2:19" ht="45" x14ac:dyDescent="0.25">
      <c r="C17" s="75" t="s">
        <v>894</v>
      </c>
      <c r="D17" s="75" t="s">
        <v>1110</v>
      </c>
      <c r="E17" s="75" t="s">
        <v>167</v>
      </c>
      <c r="F17" s="75" t="s">
        <v>73</v>
      </c>
      <c r="G17" s="75" t="s">
        <v>178</v>
      </c>
      <c r="H17" s="75" t="s">
        <v>285</v>
      </c>
      <c r="I17" s="75" t="s">
        <v>179</v>
      </c>
      <c r="J17" s="75" t="s">
        <v>888</v>
      </c>
      <c r="K17" s="75" t="s">
        <v>1039</v>
      </c>
      <c r="L17" s="75" t="s">
        <v>169</v>
      </c>
      <c r="M17" s="75" t="s">
        <v>1397</v>
      </c>
      <c r="N17" s="75" t="s">
        <v>1103</v>
      </c>
      <c r="O17" s="75" t="s">
        <v>267</v>
      </c>
      <c r="P17" s="75" t="s">
        <v>189</v>
      </c>
      <c r="Q17" s="75" t="s">
        <v>1103</v>
      </c>
      <c r="R17" s="75" t="s">
        <v>1103</v>
      </c>
      <c r="S17" s="75" t="s">
        <v>1103</v>
      </c>
    </row>
    <row r="18" spans="2:19" x14ac:dyDescent="0.25">
      <c r="B18" s="75" t="s">
        <v>707</v>
      </c>
      <c r="C18" s="75" t="s">
        <v>218</v>
      </c>
      <c r="D18" s="75" t="s">
        <v>211</v>
      </c>
      <c r="E18" s="75" t="s">
        <v>189</v>
      </c>
      <c r="F18" s="75" t="s">
        <v>189</v>
      </c>
      <c r="G18" s="75" t="s">
        <v>189</v>
      </c>
      <c r="H18" s="75" t="s">
        <v>1393</v>
      </c>
      <c r="I18" s="75" t="s">
        <v>1393</v>
      </c>
      <c r="J18" s="75" t="s">
        <v>189</v>
      </c>
      <c r="K18" s="75" t="s">
        <v>189</v>
      </c>
      <c r="L18" s="75" t="s">
        <v>189</v>
      </c>
      <c r="M18" s="75" t="s">
        <v>417</v>
      </c>
      <c r="N18" s="75" t="s">
        <v>1103</v>
      </c>
      <c r="O18" s="75" t="s">
        <v>189</v>
      </c>
      <c r="P18" s="75" t="s">
        <v>189</v>
      </c>
      <c r="Q18" s="75" t="s">
        <v>189</v>
      </c>
      <c r="R18" s="75" t="s">
        <v>189</v>
      </c>
      <c r="S18" s="75" t="s">
        <v>189</v>
      </c>
    </row>
    <row r="19" spans="2:19" x14ac:dyDescent="0.25">
      <c r="B19" s="75" t="s">
        <v>378</v>
      </c>
      <c r="C19" s="75" t="s">
        <v>218</v>
      </c>
      <c r="D19" s="75" t="s">
        <v>211</v>
      </c>
      <c r="E19" s="75" t="s">
        <v>189</v>
      </c>
      <c r="F19" s="75" t="s">
        <v>189</v>
      </c>
      <c r="G19" s="75" t="s">
        <v>189</v>
      </c>
      <c r="H19" s="75" t="s">
        <v>1393</v>
      </c>
      <c r="I19" s="75" t="s">
        <v>1393</v>
      </c>
      <c r="J19" s="75" t="s">
        <v>189</v>
      </c>
      <c r="K19" s="75" t="s">
        <v>189</v>
      </c>
      <c r="L19" s="75" t="s">
        <v>189</v>
      </c>
      <c r="M19" s="75" t="s">
        <v>417</v>
      </c>
      <c r="N19" s="75" t="s">
        <v>1103</v>
      </c>
      <c r="O19" s="75" t="s">
        <v>189</v>
      </c>
      <c r="P19" s="75" t="s">
        <v>189</v>
      </c>
      <c r="Q19" s="75" t="s">
        <v>189</v>
      </c>
      <c r="R19" s="75" t="s">
        <v>189</v>
      </c>
      <c r="S19" s="75" t="s">
        <v>189</v>
      </c>
    </row>
    <row r="20" spans="2:19" x14ac:dyDescent="0.25">
      <c r="B20" s="75" t="s">
        <v>380</v>
      </c>
      <c r="C20" s="75" t="s">
        <v>218</v>
      </c>
      <c r="D20" s="75" t="s">
        <v>211</v>
      </c>
      <c r="E20" s="75" t="s">
        <v>189</v>
      </c>
      <c r="F20" s="75" t="s">
        <v>189</v>
      </c>
      <c r="G20" s="75" t="s">
        <v>189</v>
      </c>
      <c r="H20" s="75" t="s">
        <v>1393</v>
      </c>
      <c r="I20" s="75" t="s">
        <v>1393</v>
      </c>
      <c r="J20" s="75" t="s">
        <v>189</v>
      </c>
      <c r="K20" s="75" t="s">
        <v>189</v>
      </c>
      <c r="L20" s="75" t="s">
        <v>189</v>
      </c>
      <c r="M20" s="75" t="s">
        <v>417</v>
      </c>
      <c r="N20" s="75" t="s">
        <v>1103</v>
      </c>
      <c r="O20" s="75" t="s">
        <v>189</v>
      </c>
      <c r="P20" s="75" t="s">
        <v>189</v>
      </c>
      <c r="Q20" s="75" t="s">
        <v>189</v>
      </c>
      <c r="R20" s="75" t="s">
        <v>189</v>
      </c>
      <c r="S20" s="75" t="s">
        <v>189</v>
      </c>
    </row>
    <row r="21" spans="2:19" x14ac:dyDescent="0.25">
      <c r="B21" s="75" t="s">
        <v>488</v>
      </c>
      <c r="C21" s="75" t="s">
        <v>218</v>
      </c>
      <c r="D21" s="75" t="s">
        <v>211</v>
      </c>
      <c r="E21" s="75" t="s">
        <v>189</v>
      </c>
      <c r="F21" s="75" t="s">
        <v>189</v>
      </c>
      <c r="G21" s="75" t="s">
        <v>189</v>
      </c>
      <c r="H21" s="75" t="s">
        <v>1393</v>
      </c>
      <c r="I21" s="75" t="s">
        <v>1393</v>
      </c>
      <c r="J21" s="75" t="s">
        <v>189</v>
      </c>
      <c r="K21" s="75" t="s">
        <v>189</v>
      </c>
      <c r="L21" s="75" t="s">
        <v>189</v>
      </c>
      <c r="M21" s="75" t="s">
        <v>417</v>
      </c>
      <c r="N21" s="75" t="s">
        <v>1103</v>
      </c>
      <c r="O21" s="75" t="s">
        <v>189</v>
      </c>
      <c r="P21" s="75" t="s">
        <v>189</v>
      </c>
      <c r="Q21" s="75" t="s">
        <v>189</v>
      </c>
      <c r="R21" s="75" t="s">
        <v>189</v>
      </c>
      <c r="S21" s="75" t="s">
        <v>189</v>
      </c>
    </row>
    <row r="22" spans="2:19" ht="30" x14ac:dyDescent="0.25">
      <c r="B22" s="75" t="s">
        <v>24</v>
      </c>
      <c r="C22" s="75" t="s">
        <v>1140</v>
      </c>
      <c r="D22" s="75" t="s">
        <v>1110</v>
      </c>
      <c r="E22" s="75" t="s">
        <v>238</v>
      </c>
      <c r="F22" s="75" t="s">
        <v>71</v>
      </c>
      <c r="G22" s="75" t="s">
        <v>181</v>
      </c>
      <c r="H22" s="75" t="s">
        <v>285</v>
      </c>
      <c r="I22" s="75" t="s">
        <v>182</v>
      </c>
      <c r="J22" s="75" t="s">
        <v>888</v>
      </c>
      <c r="K22" s="75" t="s">
        <v>1382</v>
      </c>
      <c r="L22" s="75" t="s">
        <v>184</v>
      </c>
      <c r="M22" s="75" t="s">
        <v>1397</v>
      </c>
      <c r="N22" s="75" t="s">
        <v>1103</v>
      </c>
      <c r="O22" s="75" t="s">
        <v>267</v>
      </c>
      <c r="P22" s="75" t="s">
        <v>189</v>
      </c>
      <c r="Q22" s="75" t="s">
        <v>1103</v>
      </c>
      <c r="R22" s="75" t="s">
        <v>1102</v>
      </c>
      <c r="S22" s="75" t="s">
        <v>1103</v>
      </c>
    </row>
    <row r="23" spans="2:19" x14ac:dyDescent="0.25">
      <c r="B23" s="75" t="s">
        <v>709</v>
      </c>
      <c r="C23" s="75" t="s">
        <v>407</v>
      </c>
      <c r="D23" s="75" t="s">
        <v>211</v>
      </c>
      <c r="E23" s="75" t="s">
        <v>189</v>
      </c>
      <c r="F23" s="75" t="s">
        <v>189</v>
      </c>
      <c r="G23" s="75" t="s">
        <v>189</v>
      </c>
      <c r="H23" s="75" t="s">
        <v>1393</v>
      </c>
      <c r="I23" s="75" t="s">
        <v>1393</v>
      </c>
      <c r="J23" s="75" t="s">
        <v>189</v>
      </c>
      <c r="K23" s="75" t="s">
        <v>189</v>
      </c>
      <c r="L23" s="75" t="s">
        <v>189</v>
      </c>
      <c r="M23" s="75" t="s">
        <v>223</v>
      </c>
      <c r="N23" s="75" t="s">
        <v>1103</v>
      </c>
      <c r="O23" s="75" t="s">
        <v>189</v>
      </c>
      <c r="P23" s="75" t="s">
        <v>189</v>
      </c>
      <c r="Q23" s="75" t="s">
        <v>189</v>
      </c>
      <c r="R23" s="75" t="s">
        <v>189</v>
      </c>
      <c r="S23" s="75" t="s">
        <v>189</v>
      </c>
    </row>
    <row r="24" spans="2:19" x14ac:dyDescent="0.25">
      <c r="B24" s="75" t="s">
        <v>382</v>
      </c>
      <c r="C24" s="75" t="s">
        <v>218</v>
      </c>
      <c r="D24" s="75" t="s">
        <v>211</v>
      </c>
      <c r="E24" s="75" t="s">
        <v>189</v>
      </c>
      <c r="F24" s="75" t="s">
        <v>189</v>
      </c>
      <c r="G24" s="75" t="s">
        <v>189</v>
      </c>
      <c r="H24" s="75" t="s">
        <v>1393</v>
      </c>
      <c r="I24" s="75" t="s">
        <v>1393</v>
      </c>
      <c r="J24" s="75" t="s">
        <v>189</v>
      </c>
      <c r="K24" s="75" t="s">
        <v>189</v>
      </c>
      <c r="L24" s="75" t="s">
        <v>189</v>
      </c>
      <c r="M24" s="75" t="s">
        <v>417</v>
      </c>
      <c r="N24" s="75" t="s">
        <v>1103</v>
      </c>
      <c r="O24" s="75" t="s">
        <v>189</v>
      </c>
      <c r="P24" s="75" t="s">
        <v>189</v>
      </c>
      <c r="Q24" s="75" t="s">
        <v>189</v>
      </c>
      <c r="R24" s="75" t="s">
        <v>189</v>
      </c>
      <c r="S24" s="75" t="s">
        <v>189</v>
      </c>
    </row>
    <row r="25" spans="2:19" x14ac:dyDescent="0.25">
      <c r="B25" s="75" t="s">
        <v>384</v>
      </c>
      <c r="C25" s="75" t="s">
        <v>403</v>
      </c>
      <c r="D25" s="75" t="s">
        <v>211</v>
      </c>
      <c r="E25" s="75" t="s">
        <v>189</v>
      </c>
      <c r="F25" s="75" t="s">
        <v>189</v>
      </c>
      <c r="G25" s="75" t="s">
        <v>189</v>
      </c>
      <c r="H25" s="75" t="s">
        <v>1393</v>
      </c>
      <c r="I25" s="75" t="s">
        <v>1393</v>
      </c>
      <c r="J25" s="75" t="s">
        <v>189</v>
      </c>
      <c r="K25" s="75" t="s">
        <v>189</v>
      </c>
      <c r="L25" s="75" t="s">
        <v>189</v>
      </c>
      <c r="M25" s="75" t="s">
        <v>219</v>
      </c>
      <c r="N25" s="75" t="s">
        <v>1103</v>
      </c>
      <c r="O25" s="75" t="s">
        <v>189</v>
      </c>
      <c r="P25" s="75" t="s">
        <v>189</v>
      </c>
      <c r="Q25" s="75" t="s">
        <v>189</v>
      </c>
      <c r="R25" s="75" t="s">
        <v>189</v>
      </c>
      <c r="S25" s="75" t="s">
        <v>189</v>
      </c>
    </row>
    <row r="26" spans="2:19" x14ac:dyDescent="0.25">
      <c r="B26" s="75" t="s">
        <v>386</v>
      </c>
      <c r="C26" s="75" t="s">
        <v>218</v>
      </c>
      <c r="D26" s="75" t="s">
        <v>211</v>
      </c>
      <c r="E26" s="75" t="s">
        <v>189</v>
      </c>
      <c r="F26" s="75" t="s">
        <v>189</v>
      </c>
      <c r="G26" s="75" t="s">
        <v>189</v>
      </c>
      <c r="H26" s="75" t="s">
        <v>1393</v>
      </c>
      <c r="I26" s="75" t="s">
        <v>1393</v>
      </c>
      <c r="J26" s="75" t="s">
        <v>189</v>
      </c>
      <c r="K26" s="75" t="s">
        <v>189</v>
      </c>
      <c r="L26" s="75" t="s">
        <v>189</v>
      </c>
      <c r="M26" s="75" t="s">
        <v>417</v>
      </c>
      <c r="N26" s="75" t="s">
        <v>1103</v>
      </c>
      <c r="O26" s="75" t="s">
        <v>189</v>
      </c>
      <c r="P26" s="75" t="s">
        <v>189</v>
      </c>
      <c r="Q26" s="75" t="s">
        <v>189</v>
      </c>
      <c r="R26" s="75" t="s">
        <v>189</v>
      </c>
      <c r="S26" s="75" t="s">
        <v>189</v>
      </c>
    </row>
    <row r="27" spans="2:19" x14ac:dyDescent="0.25">
      <c r="B27" s="75" t="s">
        <v>716</v>
      </c>
      <c r="C27" s="75" t="s">
        <v>407</v>
      </c>
      <c r="D27" s="75" t="s">
        <v>211</v>
      </c>
      <c r="E27" s="75" t="s">
        <v>189</v>
      </c>
      <c r="F27" s="75" t="s">
        <v>189</v>
      </c>
      <c r="G27" s="75" t="s">
        <v>189</v>
      </c>
      <c r="H27" s="75" t="s">
        <v>1393</v>
      </c>
      <c r="I27" s="75" t="s">
        <v>1393</v>
      </c>
      <c r="J27" s="75" t="s">
        <v>189</v>
      </c>
      <c r="K27" s="75" t="s">
        <v>189</v>
      </c>
      <c r="L27" s="75" t="s">
        <v>189</v>
      </c>
      <c r="M27" s="75" t="s">
        <v>223</v>
      </c>
      <c r="N27" s="75" t="s">
        <v>1103</v>
      </c>
      <c r="O27" s="75" t="s">
        <v>189</v>
      </c>
      <c r="P27" s="75" t="s">
        <v>189</v>
      </c>
      <c r="Q27" s="75" t="s">
        <v>189</v>
      </c>
      <c r="R27" s="75" t="s">
        <v>189</v>
      </c>
      <c r="S27" s="75" t="s">
        <v>189</v>
      </c>
    </row>
    <row r="28" spans="2:19" ht="30" x14ac:dyDescent="0.25">
      <c r="B28" s="75" t="s">
        <v>917</v>
      </c>
      <c r="C28" s="75" t="s">
        <v>1140</v>
      </c>
      <c r="D28" s="75" t="s">
        <v>1110</v>
      </c>
      <c r="E28" s="75" t="s">
        <v>238</v>
      </c>
      <c r="F28" s="75" t="s">
        <v>71</v>
      </c>
      <c r="G28" s="75" t="s">
        <v>185</v>
      </c>
      <c r="H28" s="75" t="s">
        <v>285</v>
      </c>
      <c r="I28" s="75" t="s">
        <v>182</v>
      </c>
      <c r="J28" s="75" t="s">
        <v>888</v>
      </c>
      <c r="K28" s="75" t="s">
        <v>1382</v>
      </c>
      <c r="L28" s="75" t="s">
        <v>184</v>
      </c>
      <c r="M28" s="75" t="s">
        <v>1397</v>
      </c>
      <c r="N28" s="75" t="s">
        <v>1103</v>
      </c>
      <c r="O28" s="75" t="s">
        <v>267</v>
      </c>
      <c r="P28" s="75" t="s">
        <v>189</v>
      </c>
      <c r="Q28" s="75" t="s">
        <v>1103</v>
      </c>
      <c r="R28" s="75" t="s">
        <v>1102</v>
      </c>
      <c r="S28" s="75" t="s">
        <v>1103</v>
      </c>
    </row>
    <row r="29" spans="2:19" ht="30" x14ac:dyDescent="0.25">
      <c r="B29" s="75" t="s">
        <v>1089</v>
      </c>
      <c r="C29" s="75" t="s">
        <v>218</v>
      </c>
      <c r="D29" s="75" t="s">
        <v>211</v>
      </c>
      <c r="E29" s="75" t="s">
        <v>189</v>
      </c>
      <c r="F29" s="75" t="s">
        <v>189</v>
      </c>
      <c r="G29" s="75" t="s">
        <v>189</v>
      </c>
      <c r="H29" s="75" t="s">
        <v>1393</v>
      </c>
      <c r="I29" s="75" t="s">
        <v>1393</v>
      </c>
      <c r="J29" s="75" t="s">
        <v>189</v>
      </c>
      <c r="K29" s="75" t="s">
        <v>189</v>
      </c>
      <c r="L29" s="75" t="s">
        <v>189</v>
      </c>
      <c r="M29" s="75" t="s">
        <v>1393</v>
      </c>
      <c r="N29" s="75" t="s">
        <v>1103</v>
      </c>
      <c r="O29" s="75" t="s">
        <v>189</v>
      </c>
      <c r="P29" s="75" t="s">
        <v>189</v>
      </c>
      <c r="Q29" s="75" t="s">
        <v>189</v>
      </c>
      <c r="R29" s="75" t="s">
        <v>189</v>
      </c>
      <c r="S29" s="75" t="s">
        <v>189</v>
      </c>
    </row>
    <row r="30" spans="2:19" ht="30" x14ac:dyDescent="0.25">
      <c r="B30" s="75" t="s">
        <v>1381</v>
      </c>
      <c r="C30" s="75" t="s">
        <v>957</v>
      </c>
      <c r="D30" s="75" t="s">
        <v>1110</v>
      </c>
      <c r="E30" s="75" t="s">
        <v>238</v>
      </c>
      <c r="F30" s="75" t="s">
        <v>71</v>
      </c>
      <c r="G30" s="75" t="s">
        <v>187</v>
      </c>
      <c r="H30" s="75" t="s">
        <v>285</v>
      </c>
      <c r="I30" s="75" t="s">
        <v>188</v>
      </c>
      <c r="J30" s="75" t="s">
        <v>888</v>
      </c>
      <c r="K30" s="75" t="s">
        <v>1384</v>
      </c>
      <c r="L30" s="75" t="s">
        <v>184</v>
      </c>
      <c r="M30" s="75" t="s">
        <v>1397</v>
      </c>
      <c r="N30" s="75" t="s">
        <v>1103</v>
      </c>
      <c r="O30" s="75" t="s">
        <v>267</v>
      </c>
      <c r="P30" s="75" t="s">
        <v>189</v>
      </c>
      <c r="Q30" s="75" t="s">
        <v>1103</v>
      </c>
      <c r="R30" s="75" t="s">
        <v>1102</v>
      </c>
      <c r="S30" s="75" t="s">
        <v>1103</v>
      </c>
    </row>
    <row r="31" spans="2:19" x14ac:dyDescent="0.25">
      <c r="B31" s="75" t="s">
        <v>388</v>
      </c>
      <c r="C31" s="75" t="s">
        <v>218</v>
      </c>
      <c r="D31" s="75" t="s">
        <v>211</v>
      </c>
      <c r="E31" s="75" t="s">
        <v>189</v>
      </c>
      <c r="F31" s="75" t="s">
        <v>189</v>
      </c>
      <c r="G31" s="75" t="s">
        <v>189</v>
      </c>
      <c r="H31" s="75" t="s">
        <v>1393</v>
      </c>
      <c r="I31" s="75" t="s">
        <v>1393</v>
      </c>
      <c r="J31" s="75" t="s">
        <v>189</v>
      </c>
      <c r="K31" s="75" t="s">
        <v>189</v>
      </c>
      <c r="L31" s="75" t="s">
        <v>189</v>
      </c>
      <c r="M31" s="75" t="s">
        <v>417</v>
      </c>
      <c r="N31" s="75" t="s">
        <v>1103</v>
      </c>
      <c r="O31" s="75" t="s">
        <v>189</v>
      </c>
      <c r="P31" s="75" t="s">
        <v>189</v>
      </c>
      <c r="Q31" s="75" t="s">
        <v>189</v>
      </c>
      <c r="R31" s="75" t="s">
        <v>189</v>
      </c>
      <c r="S31" s="75" t="s">
        <v>189</v>
      </c>
    </row>
    <row r="32" spans="2:19" x14ac:dyDescent="0.25">
      <c r="B32" s="75" t="s">
        <v>390</v>
      </c>
      <c r="C32" s="75" t="s">
        <v>218</v>
      </c>
      <c r="D32" s="75" t="s">
        <v>211</v>
      </c>
      <c r="E32" s="75" t="s">
        <v>189</v>
      </c>
      <c r="F32" s="75" t="s">
        <v>189</v>
      </c>
      <c r="G32" s="75" t="s">
        <v>189</v>
      </c>
      <c r="H32" s="75" t="s">
        <v>1393</v>
      </c>
      <c r="I32" s="75" t="s">
        <v>1393</v>
      </c>
      <c r="J32" s="75" t="s">
        <v>189</v>
      </c>
      <c r="K32" s="75" t="s">
        <v>189</v>
      </c>
      <c r="L32" s="75" t="s">
        <v>189</v>
      </c>
      <c r="M32" s="75" t="s">
        <v>417</v>
      </c>
      <c r="N32" s="75" t="s">
        <v>1103</v>
      </c>
      <c r="O32" s="75" t="s">
        <v>189</v>
      </c>
      <c r="P32" s="75" t="s">
        <v>189</v>
      </c>
      <c r="Q32" s="75" t="s">
        <v>189</v>
      </c>
      <c r="R32" s="75" t="s">
        <v>189</v>
      </c>
      <c r="S32" s="75" t="s">
        <v>189</v>
      </c>
    </row>
    <row r="33" spans="2:19" ht="30" x14ac:dyDescent="0.25">
      <c r="B33" s="75" t="s">
        <v>173</v>
      </c>
      <c r="C33" s="75" t="s">
        <v>1139</v>
      </c>
      <c r="D33" s="75" t="s">
        <v>1110</v>
      </c>
      <c r="E33" s="75" t="s">
        <v>167</v>
      </c>
      <c r="F33" s="75" t="s">
        <v>72</v>
      </c>
      <c r="G33" s="75" t="s">
        <v>170</v>
      </c>
      <c r="H33" s="75" t="s">
        <v>285</v>
      </c>
      <c r="I33" s="75" t="s">
        <v>171</v>
      </c>
      <c r="J33" s="75" t="s">
        <v>888</v>
      </c>
      <c r="K33" s="75" t="s">
        <v>1039</v>
      </c>
      <c r="L33" s="75" t="s">
        <v>169</v>
      </c>
      <c r="M33" s="75" t="s">
        <v>1397</v>
      </c>
      <c r="N33" s="75" t="s">
        <v>1103</v>
      </c>
      <c r="O33" s="75" t="s">
        <v>267</v>
      </c>
      <c r="P33" s="75" t="s">
        <v>189</v>
      </c>
      <c r="Q33" s="75" t="s">
        <v>1103</v>
      </c>
      <c r="R33" s="75" t="s">
        <v>1103</v>
      </c>
      <c r="S33" s="75" t="s">
        <v>1103</v>
      </c>
    </row>
    <row r="34" spans="2:19" ht="30" x14ac:dyDescent="0.25">
      <c r="B34" s="75" t="s">
        <v>25</v>
      </c>
      <c r="C34" s="75" t="s">
        <v>1139</v>
      </c>
      <c r="D34" s="75" t="s">
        <v>1110</v>
      </c>
      <c r="E34" s="75" t="s">
        <v>167</v>
      </c>
      <c r="F34" s="75" t="s">
        <v>73</v>
      </c>
      <c r="G34" s="75" t="s">
        <v>185</v>
      </c>
      <c r="H34" s="75" t="s">
        <v>285</v>
      </c>
      <c r="I34" s="75" t="s">
        <v>188</v>
      </c>
      <c r="J34" s="75" t="s">
        <v>888</v>
      </c>
      <c r="K34" s="75" t="s">
        <v>1039</v>
      </c>
      <c r="L34" s="75" t="s">
        <v>169</v>
      </c>
      <c r="M34" s="75" t="s">
        <v>1397</v>
      </c>
      <c r="N34" s="75" t="s">
        <v>1103</v>
      </c>
      <c r="O34" s="75" t="s">
        <v>267</v>
      </c>
      <c r="P34" s="75" t="s">
        <v>189</v>
      </c>
      <c r="Q34" s="75" t="s">
        <v>1103</v>
      </c>
      <c r="R34" s="75" t="s">
        <v>1103</v>
      </c>
      <c r="S34" s="75" t="s">
        <v>1103</v>
      </c>
    </row>
    <row r="35" spans="2:19" ht="30" x14ac:dyDescent="0.25">
      <c r="B35" s="75" t="s">
        <v>892</v>
      </c>
      <c r="C35" s="75" t="s">
        <v>1139</v>
      </c>
      <c r="D35" s="75" t="s">
        <v>1110</v>
      </c>
      <c r="E35" s="75" t="s">
        <v>167</v>
      </c>
      <c r="F35" s="75" t="s">
        <v>72</v>
      </c>
      <c r="G35" s="75" t="s">
        <v>170</v>
      </c>
      <c r="H35" s="75" t="s">
        <v>285</v>
      </c>
      <c r="I35" s="75" t="s">
        <v>191</v>
      </c>
      <c r="J35" s="75" t="s">
        <v>888</v>
      </c>
      <c r="K35" s="75" t="s">
        <v>1039</v>
      </c>
      <c r="L35" s="75" t="s">
        <v>169</v>
      </c>
      <c r="M35" s="75" t="s">
        <v>1397</v>
      </c>
      <c r="N35" s="75" t="s">
        <v>1103</v>
      </c>
      <c r="O35" s="75" t="s">
        <v>267</v>
      </c>
      <c r="P35" s="75" t="s">
        <v>189</v>
      </c>
      <c r="Q35" s="75" t="s">
        <v>1103</v>
      </c>
      <c r="R35" s="75" t="s">
        <v>1103</v>
      </c>
      <c r="S35" s="75" t="s">
        <v>1103</v>
      </c>
    </row>
    <row r="36" spans="2:19" ht="30" x14ac:dyDescent="0.25">
      <c r="B36" s="75" t="s">
        <v>26</v>
      </c>
      <c r="C36" s="75" t="s">
        <v>1139</v>
      </c>
      <c r="D36" s="75" t="s">
        <v>1110</v>
      </c>
      <c r="E36" s="75" t="s">
        <v>167</v>
      </c>
      <c r="F36" s="75" t="s">
        <v>1024</v>
      </c>
      <c r="G36" s="75" t="s">
        <v>170</v>
      </c>
      <c r="H36" s="75" t="s">
        <v>285</v>
      </c>
      <c r="I36" s="75" t="s">
        <v>183</v>
      </c>
      <c r="J36" s="75" t="s">
        <v>888</v>
      </c>
      <c r="K36" s="75" t="s">
        <v>1039</v>
      </c>
      <c r="L36" s="75" t="s">
        <v>169</v>
      </c>
      <c r="M36" s="75" t="s">
        <v>1397</v>
      </c>
      <c r="N36" s="75" t="s">
        <v>1103</v>
      </c>
      <c r="O36" s="75" t="s">
        <v>267</v>
      </c>
      <c r="P36" s="75" t="s">
        <v>189</v>
      </c>
      <c r="Q36" s="75" t="s">
        <v>1103</v>
      </c>
      <c r="R36" s="75" t="s">
        <v>1103</v>
      </c>
      <c r="S36" s="75" t="s">
        <v>1103</v>
      </c>
    </row>
    <row r="37" spans="2:19" ht="30" x14ac:dyDescent="0.25">
      <c r="B37" s="75" t="s">
        <v>27</v>
      </c>
      <c r="C37" s="75" t="s">
        <v>1139</v>
      </c>
      <c r="D37" s="75" t="s">
        <v>1110</v>
      </c>
      <c r="E37" s="75" t="s">
        <v>167</v>
      </c>
      <c r="F37" s="75" t="s">
        <v>1024</v>
      </c>
      <c r="G37" s="75" t="s">
        <v>170</v>
      </c>
      <c r="H37" s="75" t="s">
        <v>285</v>
      </c>
      <c r="I37" s="75" t="s">
        <v>171</v>
      </c>
      <c r="J37" s="75" t="s">
        <v>888</v>
      </c>
      <c r="K37" s="75" t="s">
        <v>1039</v>
      </c>
      <c r="L37" s="75" t="s">
        <v>169</v>
      </c>
      <c r="M37" s="75" t="s">
        <v>1397</v>
      </c>
      <c r="N37" s="75" t="s">
        <v>1103</v>
      </c>
      <c r="O37" s="75" t="s">
        <v>267</v>
      </c>
      <c r="P37" s="75" t="s">
        <v>189</v>
      </c>
      <c r="Q37" s="75" t="s">
        <v>1103</v>
      </c>
      <c r="R37" s="75" t="s">
        <v>1103</v>
      </c>
      <c r="S37" s="75" t="s">
        <v>1103</v>
      </c>
    </row>
    <row r="38" spans="2:19" x14ac:dyDescent="0.25">
      <c r="B38" s="75" t="s">
        <v>394</v>
      </c>
      <c r="C38" s="75" t="s">
        <v>218</v>
      </c>
      <c r="D38" s="75" t="s">
        <v>211</v>
      </c>
      <c r="E38" s="75" t="s">
        <v>189</v>
      </c>
      <c r="F38" s="75" t="s">
        <v>189</v>
      </c>
      <c r="G38" s="75" t="s">
        <v>189</v>
      </c>
      <c r="H38" s="75" t="s">
        <v>1393</v>
      </c>
      <c r="I38" s="75" t="s">
        <v>1393</v>
      </c>
      <c r="J38" s="75" t="s">
        <v>189</v>
      </c>
      <c r="K38" s="75" t="s">
        <v>189</v>
      </c>
      <c r="L38" s="75" t="s">
        <v>189</v>
      </c>
      <c r="M38" s="75" t="s">
        <v>417</v>
      </c>
      <c r="N38" s="75" t="s">
        <v>1103</v>
      </c>
      <c r="O38" s="75" t="s">
        <v>189</v>
      </c>
      <c r="P38" s="75" t="s">
        <v>189</v>
      </c>
      <c r="Q38" s="75" t="s">
        <v>189</v>
      </c>
      <c r="R38" s="75" t="s">
        <v>189</v>
      </c>
      <c r="S38" s="75" t="s">
        <v>189</v>
      </c>
    </row>
    <row r="39" spans="2:19" ht="30" x14ac:dyDescent="0.25">
      <c r="B39" s="75" t="s">
        <v>918</v>
      </c>
      <c r="C39" s="75" t="s">
        <v>1140</v>
      </c>
      <c r="D39" s="75" t="s">
        <v>1110</v>
      </c>
      <c r="E39" s="75" t="s">
        <v>238</v>
      </c>
      <c r="F39" s="75" t="s">
        <v>71</v>
      </c>
      <c r="G39" s="75" t="s">
        <v>187</v>
      </c>
      <c r="H39" s="75" t="s">
        <v>285</v>
      </c>
      <c r="I39" s="75" t="s">
        <v>188</v>
      </c>
      <c r="J39" s="75" t="s">
        <v>888</v>
      </c>
      <c r="K39" s="75" t="s">
        <v>1382</v>
      </c>
      <c r="L39" s="75" t="s">
        <v>184</v>
      </c>
      <c r="M39" s="75" t="s">
        <v>1397</v>
      </c>
      <c r="N39" s="75" t="s">
        <v>1103</v>
      </c>
      <c r="O39" s="75" t="s">
        <v>267</v>
      </c>
      <c r="P39" s="75" t="s">
        <v>189</v>
      </c>
      <c r="Q39" s="75" t="s">
        <v>1103</v>
      </c>
      <c r="R39" s="75" t="s">
        <v>1102</v>
      </c>
      <c r="S39" s="75" t="s">
        <v>1103</v>
      </c>
    </row>
    <row r="40" spans="2:19" ht="30" x14ac:dyDescent="0.25">
      <c r="B40" s="75" t="s">
        <v>28</v>
      </c>
      <c r="C40" s="75" t="s">
        <v>1140</v>
      </c>
      <c r="D40" s="75" t="s">
        <v>1110</v>
      </c>
      <c r="E40" s="75" t="s">
        <v>238</v>
      </c>
      <c r="F40" s="75" t="s">
        <v>71</v>
      </c>
      <c r="G40" s="75" t="s">
        <v>194</v>
      </c>
      <c r="H40" s="75" t="s">
        <v>285</v>
      </c>
      <c r="I40" s="75" t="s">
        <v>188</v>
      </c>
      <c r="J40" s="75" t="s">
        <v>888</v>
      </c>
      <c r="K40" s="75" t="s">
        <v>1382</v>
      </c>
      <c r="L40" s="75" t="s">
        <v>184</v>
      </c>
      <c r="M40" s="75" t="s">
        <v>1397</v>
      </c>
      <c r="N40" s="75" t="s">
        <v>1103</v>
      </c>
      <c r="O40" s="75" t="s">
        <v>267</v>
      </c>
      <c r="P40" s="75" t="s">
        <v>189</v>
      </c>
      <c r="Q40" s="75" t="s">
        <v>1103</v>
      </c>
      <c r="R40" s="75" t="s">
        <v>1102</v>
      </c>
      <c r="S40" s="75" t="s">
        <v>1103</v>
      </c>
    </row>
    <row r="41" spans="2:19" ht="30" x14ac:dyDescent="0.25">
      <c r="B41" s="75" t="s">
        <v>29</v>
      </c>
      <c r="C41" s="75" t="s">
        <v>1140</v>
      </c>
      <c r="D41" s="75" t="s">
        <v>1110</v>
      </c>
      <c r="E41" s="75" t="s">
        <v>238</v>
      </c>
      <c r="F41" s="75" t="s">
        <v>71</v>
      </c>
      <c r="G41" s="75" t="s">
        <v>187</v>
      </c>
      <c r="H41" s="75" t="s">
        <v>285</v>
      </c>
      <c r="I41" s="75" t="s">
        <v>188</v>
      </c>
      <c r="J41" s="75" t="s">
        <v>888</v>
      </c>
      <c r="K41" s="75" t="s">
        <v>1384</v>
      </c>
      <c r="L41" s="75" t="s">
        <v>184</v>
      </c>
      <c r="M41" s="75" t="s">
        <v>1397</v>
      </c>
      <c r="N41" s="75" t="s">
        <v>1103</v>
      </c>
      <c r="O41" s="75" t="s">
        <v>267</v>
      </c>
      <c r="P41" s="75" t="s">
        <v>189</v>
      </c>
      <c r="Q41" s="75" t="s">
        <v>1103</v>
      </c>
      <c r="R41" s="75" t="s">
        <v>1102</v>
      </c>
      <c r="S41" s="75" t="s">
        <v>1103</v>
      </c>
    </row>
    <row r="42" spans="2:19" ht="120" x14ac:dyDescent="0.25">
      <c r="B42" s="75" t="s">
        <v>273</v>
      </c>
      <c r="C42" s="75" t="s">
        <v>957</v>
      </c>
      <c r="D42" s="75" t="s">
        <v>1156</v>
      </c>
      <c r="E42" s="75" t="s">
        <v>189</v>
      </c>
      <c r="F42" s="75" t="s">
        <v>189</v>
      </c>
      <c r="G42" s="75" t="s">
        <v>196</v>
      </c>
      <c r="H42" s="75" t="s">
        <v>1158</v>
      </c>
      <c r="I42" s="75" t="s">
        <v>1157</v>
      </c>
      <c r="J42" s="75" t="s">
        <v>189</v>
      </c>
      <c r="K42" s="75" t="s">
        <v>189</v>
      </c>
      <c r="L42" s="75" t="s">
        <v>189</v>
      </c>
      <c r="M42" s="75" t="s">
        <v>1393</v>
      </c>
      <c r="N42" s="75" t="s">
        <v>1103</v>
      </c>
      <c r="O42" s="75" t="s">
        <v>189</v>
      </c>
      <c r="P42" s="75" t="s">
        <v>189</v>
      </c>
      <c r="Q42" s="75" t="s">
        <v>189</v>
      </c>
      <c r="R42" s="75" t="s">
        <v>189</v>
      </c>
      <c r="S42" s="75" t="s">
        <v>189</v>
      </c>
    </row>
    <row r="43" spans="2:19" ht="90" x14ac:dyDescent="0.25">
      <c r="B43" s="75" t="s">
        <v>919</v>
      </c>
      <c r="C43" s="75" t="s">
        <v>894</v>
      </c>
      <c r="D43" s="75" t="s">
        <v>1110</v>
      </c>
      <c r="E43" s="75" t="s">
        <v>167</v>
      </c>
      <c r="F43" s="75" t="s">
        <v>1020</v>
      </c>
      <c r="G43" s="75" t="s">
        <v>272</v>
      </c>
      <c r="H43" s="75" t="s">
        <v>285</v>
      </c>
      <c r="I43" s="75" t="s">
        <v>171</v>
      </c>
      <c r="J43" s="75" t="s">
        <v>888</v>
      </c>
      <c r="K43" s="75" t="s">
        <v>1039</v>
      </c>
      <c r="L43" s="75" t="s">
        <v>169</v>
      </c>
      <c r="M43" s="75" t="s">
        <v>1397</v>
      </c>
      <c r="N43" s="75" t="s">
        <v>1103</v>
      </c>
      <c r="O43" s="75" t="s">
        <v>267</v>
      </c>
      <c r="P43" s="75" t="s">
        <v>189</v>
      </c>
      <c r="Q43" s="75" t="s">
        <v>1103</v>
      </c>
      <c r="R43" s="75" t="s">
        <v>1103</v>
      </c>
      <c r="S43" s="75" t="s">
        <v>1103</v>
      </c>
    </row>
    <row r="44" spans="2:19" ht="30" x14ac:dyDescent="0.25">
      <c r="B44" s="75" t="s">
        <v>30</v>
      </c>
      <c r="C44" s="75" t="s">
        <v>1139</v>
      </c>
      <c r="D44" s="75" t="s">
        <v>1110</v>
      </c>
      <c r="E44" s="75" t="s">
        <v>167</v>
      </c>
      <c r="F44" s="75" t="s">
        <v>1020</v>
      </c>
      <c r="G44" s="75" t="s">
        <v>170</v>
      </c>
      <c r="H44" s="75" t="s">
        <v>285</v>
      </c>
      <c r="I44" s="75" t="s">
        <v>171</v>
      </c>
      <c r="J44" s="75" t="s">
        <v>891</v>
      </c>
      <c r="K44" s="75" t="s">
        <v>1039</v>
      </c>
      <c r="L44" s="75" t="s">
        <v>169</v>
      </c>
      <c r="M44" s="75" t="s">
        <v>1397</v>
      </c>
      <c r="N44" s="75" t="s">
        <v>1103</v>
      </c>
      <c r="O44" s="75" t="s">
        <v>267</v>
      </c>
      <c r="P44" s="75" t="s">
        <v>189</v>
      </c>
      <c r="Q44" s="75" t="s">
        <v>1103</v>
      </c>
      <c r="R44" s="75" t="s">
        <v>1103</v>
      </c>
      <c r="S44" s="75" t="s">
        <v>1103</v>
      </c>
    </row>
    <row r="45" spans="2:19" x14ac:dyDescent="0.25">
      <c r="B45" s="75" t="s">
        <v>711</v>
      </c>
      <c r="C45" s="75" t="s">
        <v>407</v>
      </c>
      <c r="D45" s="75" t="s">
        <v>211</v>
      </c>
      <c r="E45" s="75" t="s">
        <v>189</v>
      </c>
      <c r="F45" s="75" t="s">
        <v>189</v>
      </c>
      <c r="G45" s="75" t="s">
        <v>189</v>
      </c>
      <c r="H45" s="75" t="s">
        <v>1393</v>
      </c>
      <c r="I45" s="75" t="s">
        <v>1393</v>
      </c>
      <c r="J45" s="75" t="s">
        <v>189</v>
      </c>
      <c r="K45" s="75" t="s">
        <v>189</v>
      </c>
      <c r="L45" s="75" t="s">
        <v>189</v>
      </c>
      <c r="M45" s="75" t="s">
        <v>223</v>
      </c>
      <c r="N45" s="75" t="s">
        <v>1103</v>
      </c>
      <c r="O45" s="75" t="s">
        <v>189</v>
      </c>
      <c r="P45" s="75" t="s">
        <v>189</v>
      </c>
      <c r="Q45" s="75" t="s">
        <v>189</v>
      </c>
      <c r="R45" s="75" t="s">
        <v>189</v>
      </c>
      <c r="S45" s="75" t="s">
        <v>189</v>
      </c>
    </row>
    <row r="46" spans="2:19" x14ac:dyDescent="0.25">
      <c r="B46" s="75" t="s">
        <v>402</v>
      </c>
      <c r="C46" s="75" t="s">
        <v>218</v>
      </c>
      <c r="D46" s="75" t="s">
        <v>211</v>
      </c>
      <c r="E46" s="75" t="s">
        <v>189</v>
      </c>
      <c r="F46" s="75" t="s">
        <v>189</v>
      </c>
      <c r="G46" s="75" t="s">
        <v>189</v>
      </c>
      <c r="H46" s="75" t="s">
        <v>1393</v>
      </c>
      <c r="I46" s="75" t="s">
        <v>1393</v>
      </c>
      <c r="J46" s="75" t="s">
        <v>189</v>
      </c>
      <c r="K46" s="75" t="s">
        <v>189</v>
      </c>
      <c r="L46" s="75" t="s">
        <v>189</v>
      </c>
      <c r="M46" s="75" t="s">
        <v>417</v>
      </c>
      <c r="N46" s="75" t="s">
        <v>1103</v>
      </c>
      <c r="O46" s="75" t="s">
        <v>189</v>
      </c>
      <c r="P46" s="75" t="s">
        <v>189</v>
      </c>
      <c r="Q46" s="75" t="s">
        <v>189</v>
      </c>
      <c r="R46" s="75" t="s">
        <v>189</v>
      </c>
      <c r="S46" s="75" t="s">
        <v>189</v>
      </c>
    </row>
    <row r="47" spans="2:19" ht="75" x14ac:dyDescent="0.25">
      <c r="B47" s="75" t="s">
        <v>423</v>
      </c>
      <c r="C47" s="75" t="s">
        <v>1215</v>
      </c>
      <c r="D47" s="75" t="s">
        <v>17</v>
      </c>
      <c r="E47" s="75" t="s">
        <v>189</v>
      </c>
      <c r="F47" s="75" t="s">
        <v>1219</v>
      </c>
      <c r="G47" s="75" t="s">
        <v>1221</v>
      </c>
      <c r="H47" s="75" t="s">
        <v>1222</v>
      </c>
      <c r="I47" s="75" t="s">
        <v>1393</v>
      </c>
      <c r="J47" s="75" t="s">
        <v>1223</v>
      </c>
      <c r="K47" s="75" t="s">
        <v>189</v>
      </c>
      <c r="L47" s="75" t="s">
        <v>189</v>
      </c>
      <c r="M47" s="75" t="s">
        <v>1220</v>
      </c>
      <c r="N47" s="75" t="s">
        <v>1103</v>
      </c>
      <c r="O47" s="75" t="s">
        <v>1218</v>
      </c>
      <c r="P47" s="75" t="s">
        <v>189</v>
      </c>
      <c r="Q47" s="75" t="s">
        <v>189</v>
      </c>
      <c r="R47" s="75" t="s">
        <v>189</v>
      </c>
      <c r="S47" s="75" t="s">
        <v>189</v>
      </c>
    </row>
    <row r="48" spans="2:19" ht="30" x14ac:dyDescent="0.25">
      <c r="B48" s="75" t="s">
        <v>31</v>
      </c>
      <c r="C48" s="75" t="s">
        <v>957</v>
      </c>
      <c r="D48" s="75" t="s">
        <v>1110</v>
      </c>
      <c r="E48" s="75" t="s">
        <v>167</v>
      </c>
      <c r="F48" s="75" t="s">
        <v>73</v>
      </c>
      <c r="G48" s="75" t="s">
        <v>170</v>
      </c>
      <c r="H48" s="75" t="s">
        <v>285</v>
      </c>
      <c r="I48" s="75" t="s">
        <v>198</v>
      </c>
      <c r="J48" s="75" t="s">
        <v>888</v>
      </c>
      <c r="K48" s="75" t="s">
        <v>1039</v>
      </c>
      <c r="L48" s="75" t="s">
        <v>169</v>
      </c>
      <c r="M48" s="75" t="s">
        <v>1397</v>
      </c>
      <c r="N48" s="75" t="s">
        <v>1103</v>
      </c>
      <c r="O48" s="75" t="s">
        <v>267</v>
      </c>
      <c r="P48" s="75" t="s">
        <v>189</v>
      </c>
      <c r="Q48" s="75" t="s">
        <v>1103</v>
      </c>
      <c r="R48" s="75" t="s">
        <v>1103</v>
      </c>
      <c r="S48" s="75" t="s">
        <v>1103</v>
      </c>
    </row>
    <row r="49" spans="2:19" ht="30" x14ac:dyDescent="0.25">
      <c r="B49" s="75" t="s">
        <v>32</v>
      </c>
      <c r="C49" s="75" t="s">
        <v>957</v>
      </c>
      <c r="D49" s="75" t="s">
        <v>1110</v>
      </c>
      <c r="E49" s="75" t="s">
        <v>167</v>
      </c>
      <c r="F49" s="75" t="s">
        <v>73</v>
      </c>
      <c r="G49" s="75" t="s">
        <v>170</v>
      </c>
      <c r="H49" s="75" t="s">
        <v>285</v>
      </c>
      <c r="I49" s="75" t="s">
        <v>198</v>
      </c>
      <c r="J49" s="75" t="s">
        <v>888</v>
      </c>
      <c r="K49" s="75" t="s">
        <v>1039</v>
      </c>
      <c r="L49" s="75" t="s">
        <v>169</v>
      </c>
      <c r="M49" s="75" t="s">
        <v>1397</v>
      </c>
      <c r="N49" s="75" t="s">
        <v>1103</v>
      </c>
      <c r="O49" s="75" t="s">
        <v>267</v>
      </c>
      <c r="P49" s="75" t="s">
        <v>189</v>
      </c>
      <c r="Q49" s="75" t="s">
        <v>1103</v>
      </c>
      <c r="R49" s="75" t="s">
        <v>1103</v>
      </c>
      <c r="S49" s="75" t="s">
        <v>1103</v>
      </c>
    </row>
    <row r="50" spans="2:19" ht="30" x14ac:dyDescent="0.25">
      <c r="B50" s="75" t="s">
        <v>33</v>
      </c>
      <c r="C50" s="75" t="s">
        <v>1139</v>
      </c>
      <c r="D50" s="75" t="s">
        <v>1110</v>
      </c>
      <c r="E50" s="75" t="s">
        <v>167</v>
      </c>
      <c r="F50" s="75" t="s">
        <v>1017</v>
      </c>
      <c r="G50" s="75" t="s">
        <v>170</v>
      </c>
      <c r="H50" s="75" t="s">
        <v>285</v>
      </c>
      <c r="I50" s="75" t="s">
        <v>171</v>
      </c>
      <c r="J50" s="75" t="s">
        <v>888</v>
      </c>
      <c r="K50" s="75" t="s">
        <v>1039</v>
      </c>
      <c r="L50" s="75" t="s">
        <v>169</v>
      </c>
      <c r="M50" s="75" t="s">
        <v>1397</v>
      </c>
      <c r="N50" s="75" t="s">
        <v>1103</v>
      </c>
      <c r="O50" s="75" t="s">
        <v>267</v>
      </c>
      <c r="P50" s="75" t="s">
        <v>189</v>
      </c>
      <c r="Q50" s="75" t="s">
        <v>1103</v>
      </c>
      <c r="R50" s="75" t="s">
        <v>1103</v>
      </c>
      <c r="S50" s="75" t="s">
        <v>1103</v>
      </c>
    </row>
    <row r="51" spans="2:19" ht="30" x14ac:dyDescent="0.25">
      <c r="B51" s="75" t="s">
        <v>34</v>
      </c>
      <c r="C51" s="75" t="s">
        <v>1139</v>
      </c>
      <c r="D51" s="75" t="s">
        <v>1110</v>
      </c>
      <c r="E51" s="75" t="s">
        <v>167</v>
      </c>
      <c r="F51" s="75" t="s">
        <v>72</v>
      </c>
      <c r="G51" s="75" t="s">
        <v>170</v>
      </c>
      <c r="H51" s="75" t="s">
        <v>285</v>
      </c>
      <c r="I51" s="75" t="s">
        <v>171</v>
      </c>
      <c r="J51" s="75" t="s">
        <v>888</v>
      </c>
      <c r="K51" s="75" t="s">
        <v>1039</v>
      </c>
      <c r="L51" s="75" t="s">
        <v>169</v>
      </c>
      <c r="M51" s="75" t="s">
        <v>1397</v>
      </c>
      <c r="N51" s="75" t="s">
        <v>1103</v>
      </c>
      <c r="O51" s="75" t="s">
        <v>267</v>
      </c>
      <c r="P51" s="75" t="s">
        <v>189</v>
      </c>
      <c r="Q51" s="75" t="s">
        <v>1103</v>
      </c>
      <c r="R51" s="75" t="s">
        <v>1103</v>
      </c>
      <c r="S51" s="75" t="s">
        <v>1103</v>
      </c>
    </row>
    <row r="52" spans="2:19" ht="30" x14ac:dyDescent="0.25">
      <c r="B52" s="75" t="s">
        <v>35</v>
      </c>
      <c r="C52" s="75" t="s">
        <v>1139</v>
      </c>
      <c r="D52" s="75" t="s">
        <v>1110</v>
      </c>
      <c r="E52" s="75" t="s">
        <v>167</v>
      </c>
      <c r="F52" s="75" t="s">
        <v>72</v>
      </c>
      <c r="G52" s="75" t="s">
        <v>170</v>
      </c>
      <c r="H52" s="75" t="s">
        <v>285</v>
      </c>
      <c r="I52" s="75" t="s">
        <v>171</v>
      </c>
      <c r="J52" s="75" t="s">
        <v>888</v>
      </c>
      <c r="K52" s="75" t="s">
        <v>1039</v>
      </c>
      <c r="L52" s="75" t="s">
        <v>169</v>
      </c>
      <c r="M52" s="75" t="s">
        <v>1397</v>
      </c>
      <c r="N52" s="75" t="s">
        <v>1103</v>
      </c>
      <c r="O52" s="75" t="s">
        <v>267</v>
      </c>
      <c r="P52" s="75" t="s">
        <v>189</v>
      </c>
      <c r="Q52" s="75" t="s">
        <v>1103</v>
      </c>
      <c r="R52" s="75" t="s">
        <v>1103</v>
      </c>
      <c r="S52" s="75" t="s">
        <v>1103</v>
      </c>
    </row>
    <row r="53" spans="2:19" x14ac:dyDescent="0.25">
      <c r="B53" s="75" t="s">
        <v>354</v>
      </c>
      <c r="C53" s="75" t="s">
        <v>216</v>
      </c>
      <c r="D53" s="75" t="s">
        <v>17</v>
      </c>
      <c r="E53" s="75" t="s">
        <v>189</v>
      </c>
      <c r="F53" s="75" t="s">
        <v>189</v>
      </c>
      <c r="G53" s="75" t="s">
        <v>189</v>
      </c>
      <c r="H53" s="75" t="s">
        <v>1393</v>
      </c>
      <c r="I53" s="75" t="s">
        <v>1393</v>
      </c>
      <c r="J53" s="75" t="s">
        <v>189</v>
      </c>
      <c r="K53" s="75" t="s">
        <v>189</v>
      </c>
      <c r="L53" s="75" t="s">
        <v>189</v>
      </c>
      <c r="M53" s="75" t="s">
        <v>217</v>
      </c>
      <c r="N53" s="75" t="s">
        <v>1103</v>
      </c>
      <c r="O53" s="75" t="s">
        <v>189</v>
      </c>
      <c r="P53" s="75" t="s">
        <v>189</v>
      </c>
      <c r="Q53" s="75" t="s">
        <v>189</v>
      </c>
      <c r="R53" s="75" t="s">
        <v>189</v>
      </c>
      <c r="S53" s="75" t="s">
        <v>189</v>
      </c>
    </row>
    <row r="54" spans="2:19" ht="30" x14ac:dyDescent="0.25">
      <c r="B54" s="75" t="s">
        <v>712</v>
      </c>
      <c r="C54" s="75" t="s">
        <v>1133</v>
      </c>
      <c r="D54" s="75" t="s">
        <v>1110</v>
      </c>
      <c r="E54" s="75" t="s">
        <v>167</v>
      </c>
      <c r="F54" s="75" t="s">
        <v>1132</v>
      </c>
      <c r="G54" s="75" t="s">
        <v>1389</v>
      </c>
      <c r="H54" s="75" t="s">
        <v>285</v>
      </c>
      <c r="I54" s="75" t="s">
        <v>1394</v>
      </c>
      <c r="J54" s="75" t="s">
        <v>1396</v>
      </c>
      <c r="K54" s="75" t="s">
        <v>1039</v>
      </c>
      <c r="L54" s="75" t="s">
        <v>169</v>
      </c>
      <c r="M54" s="75" t="s">
        <v>1397</v>
      </c>
      <c r="N54" s="75" t="s">
        <v>1103</v>
      </c>
      <c r="O54" s="75" t="s">
        <v>888</v>
      </c>
      <c r="P54" s="75" t="s">
        <v>1103</v>
      </c>
      <c r="Q54" s="75" t="s">
        <v>1103</v>
      </c>
      <c r="R54" s="75" t="s">
        <v>1103</v>
      </c>
      <c r="S54" s="75" t="s">
        <v>1103</v>
      </c>
    </row>
    <row r="55" spans="2:19" x14ac:dyDescent="0.25">
      <c r="B55" s="75" t="s">
        <v>425</v>
      </c>
      <c r="C55" s="75" t="s">
        <v>403</v>
      </c>
      <c r="D55" s="75" t="s">
        <v>211</v>
      </c>
      <c r="E55" s="75" t="s">
        <v>189</v>
      </c>
      <c r="F55" s="75" t="s">
        <v>189</v>
      </c>
      <c r="G55" s="75" t="s">
        <v>189</v>
      </c>
      <c r="H55" s="75" t="s">
        <v>1393</v>
      </c>
      <c r="I55" s="75" t="s">
        <v>1393</v>
      </c>
      <c r="J55" s="75" t="s">
        <v>189</v>
      </c>
      <c r="K55" s="75" t="s">
        <v>189</v>
      </c>
      <c r="L55" s="75" t="s">
        <v>189</v>
      </c>
      <c r="M55" s="75" t="s">
        <v>219</v>
      </c>
      <c r="N55" s="75" t="s">
        <v>1103</v>
      </c>
      <c r="O55" s="75" t="s">
        <v>189</v>
      </c>
      <c r="P55" s="75" t="s">
        <v>189</v>
      </c>
      <c r="Q55" s="75" t="s">
        <v>189</v>
      </c>
      <c r="R55" s="75" t="s">
        <v>189</v>
      </c>
      <c r="S55" s="75" t="s">
        <v>189</v>
      </c>
    </row>
    <row r="56" spans="2:19" x14ac:dyDescent="0.25">
      <c r="B56" s="75" t="s">
        <v>427</v>
      </c>
      <c r="C56" s="75" t="s">
        <v>218</v>
      </c>
      <c r="D56" s="75" t="s">
        <v>211</v>
      </c>
      <c r="E56" s="75" t="s">
        <v>189</v>
      </c>
      <c r="F56" s="75" t="s">
        <v>189</v>
      </c>
      <c r="G56" s="75" t="s">
        <v>189</v>
      </c>
      <c r="H56" s="75" t="s">
        <v>1393</v>
      </c>
      <c r="I56" s="75" t="s">
        <v>1393</v>
      </c>
      <c r="J56" s="75" t="s">
        <v>189</v>
      </c>
      <c r="K56" s="75" t="s">
        <v>189</v>
      </c>
      <c r="L56" s="75" t="s">
        <v>189</v>
      </c>
      <c r="M56" s="75" t="s">
        <v>417</v>
      </c>
      <c r="N56" s="75" t="s">
        <v>1103</v>
      </c>
      <c r="O56" s="75" t="s">
        <v>189</v>
      </c>
      <c r="P56" s="75" t="s">
        <v>189</v>
      </c>
      <c r="Q56" s="75" t="s">
        <v>189</v>
      </c>
      <c r="R56" s="75" t="s">
        <v>189</v>
      </c>
      <c r="S56" s="75" t="s">
        <v>189</v>
      </c>
    </row>
    <row r="57" spans="2:19" x14ac:dyDescent="0.25">
      <c r="B57" s="75" t="s">
        <v>396</v>
      </c>
      <c r="C57" s="75" t="s">
        <v>403</v>
      </c>
      <c r="D57" s="75" t="s">
        <v>211</v>
      </c>
      <c r="E57" s="75" t="s">
        <v>189</v>
      </c>
      <c r="F57" s="75" t="s">
        <v>189</v>
      </c>
      <c r="G57" s="75" t="s">
        <v>189</v>
      </c>
      <c r="H57" s="75" t="s">
        <v>1393</v>
      </c>
      <c r="I57" s="75" t="s">
        <v>1393</v>
      </c>
      <c r="J57" s="75" t="s">
        <v>189</v>
      </c>
      <c r="K57" s="75" t="s">
        <v>189</v>
      </c>
      <c r="L57" s="75" t="s">
        <v>189</v>
      </c>
      <c r="M57" s="75" t="s">
        <v>219</v>
      </c>
      <c r="N57" s="75" t="s">
        <v>1103</v>
      </c>
      <c r="O57" s="75" t="s">
        <v>189</v>
      </c>
      <c r="P57" s="75" t="s">
        <v>189</v>
      </c>
      <c r="Q57" s="75" t="s">
        <v>189</v>
      </c>
      <c r="R57" s="75" t="s">
        <v>189</v>
      </c>
      <c r="S57" s="75" t="s">
        <v>189</v>
      </c>
    </row>
    <row r="58" spans="2:19" x14ac:dyDescent="0.25">
      <c r="B58" s="75" t="s">
        <v>398</v>
      </c>
      <c r="C58" s="75" t="s">
        <v>218</v>
      </c>
      <c r="D58" s="75" t="s">
        <v>211</v>
      </c>
      <c r="E58" s="75" t="s">
        <v>189</v>
      </c>
      <c r="F58" s="75" t="s">
        <v>189</v>
      </c>
      <c r="G58" s="75" t="s">
        <v>189</v>
      </c>
      <c r="H58" s="75" t="s">
        <v>1393</v>
      </c>
      <c r="I58" s="75" t="s">
        <v>1393</v>
      </c>
      <c r="J58" s="75" t="s">
        <v>189</v>
      </c>
      <c r="K58" s="75" t="s">
        <v>189</v>
      </c>
      <c r="L58" s="75" t="s">
        <v>189</v>
      </c>
      <c r="M58" s="75" t="s">
        <v>417</v>
      </c>
      <c r="N58" s="75" t="s">
        <v>1103</v>
      </c>
      <c r="O58" s="75" t="s">
        <v>189</v>
      </c>
      <c r="P58" s="75" t="s">
        <v>189</v>
      </c>
      <c r="Q58" s="75" t="s">
        <v>189</v>
      </c>
      <c r="R58" s="75" t="s">
        <v>189</v>
      </c>
      <c r="S58" s="75" t="s">
        <v>189</v>
      </c>
    </row>
    <row r="59" spans="2:19" x14ac:dyDescent="0.25">
      <c r="B59" s="75" t="s">
        <v>400</v>
      </c>
      <c r="C59" s="75" t="s">
        <v>403</v>
      </c>
      <c r="D59" s="75" t="s">
        <v>211</v>
      </c>
      <c r="E59" s="75" t="s">
        <v>189</v>
      </c>
      <c r="F59" s="75" t="s">
        <v>189</v>
      </c>
      <c r="G59" s="75" t="s">
        <v>189</v>
      </c>
      <c r="H59" s="75" t="s">
        <v>1393</v>
      </c>
      <c r="I59" s="75" t="s">
        <v>1393</v>
      </c>
      <c r="J59" s="75" t="s">
        <v>189</v>
      </c>
      <c r="K59" s="75" t="s">
        <v>189</v>
      </c>
      <c r="L59" s="75" t="s">
        <v>189</v>
      </c>
      <c r="M59" s="75" t="s">
        <v>219</v>
      </c>
      <c r="N59" s="75" t="s">
        <v>1103</v>
      </c>
      <c r="O59" s="75" t="s">
        <v>189</v>
      </c>
      <c r="P59" s="75" t="s">
        <v>189</v>
      </c>
      <c r="Q59" s="75" t="s">
        <v>189</v>
      </c>
      <c r="R59" s="75" t="s">
        <v>189</v>
      </c>
      <c r="S59" s="75" t="s">
        <v>189</v>
      </c>
    </row>
    <row r="60" spans="2:19" x14ac:dyDescent="0.25">
      <c r="B60" s="75" t="s">
        <v>429</v>
      </c>
      <c r="C60" s="75" t="s">
        <v>404</v>
      </c>
      <c r="D60" s="75" t="s">
        <v>211</v>
      </c>
      <c r="E60" s="75" t="s">
        <v>189</v>
      </c>
      <c r="F60" s="75" t="s">
        <v>189</v>
      </c>
      <c r="G60" s="75" t="s">
        <v>189</v>
      </c>
      <c r="H60" s="75" t="s">
        <v>1393</v>
      </c>
      <c r="I60" s="75" t="s">
        <v>1393</v>
      </c>
      <c r="J60" s="75" t="s">
        <v>189</v>
      </c>
      <c r="K60" s="75" t="s">
        <v>189</v>
      </c>
      <c r="L60" s="75" t="s">
        <v>189</v>
      </c>
      <c r="M60" s="75" t="s">
        <v>220</v>
      </c>
      <c r="N60" s="75" t="s">
        <v>1103</v>
      </c>
      <c r="O60" s="75" t="s">
        <v>189</v>
      </c>
      <c r="P60" s="75" t="s">
        <v>189</v>
      </c>
      <c r="Q60" s="75" t="s">
        <v>189</v>
      </c>
      <c r="R60" s="75" t="s">
        <v>189</v>
      </c>
      <c r="S60" s="75" t="s">
        <v>189</v>
      </c>
    </row>
    <row r="61" spans="2:19" x14ac:dyDescent="0.25">
      <c r="B61" s="75" t="s">
        <v>431</v>
      </c>
      <c r="C61" s="75" t="s">
        <v>218</v>
      </c>
      <c r="D61" s="75" t="s">
        <v>211</v>
      </c>
      <c r="E61" s="75" t="s">
        <v>189</v>
      </c>
      <c r="F61" s="75" t="s">
        <v>189</v>
      </c>
      <c r="G61" s="75" t="s">
        <v>189</v>
      </c>
      <c r="H61" s="75" t="s">
        <v>1393</v>
      </c>
      <c r="I61" s="75" t="s">
        <v>1393</v>
      </c>
      <c r="J61" s="75" t="s">
        <v>189</v>
      </c>
      <c r="K61" s="75" t="s">
        <v>189</v>
      </c>
      <c r="L61" s="75" t="s">
        <v>189</v>
      </c>
      <c r="M61" s="75" t="s">
        <v>417</v>
      </c>
      <c r="N61" s="75" t="s">
        <v>1103</v>
      </c>
      <c r="O61" s="75" t="s">
        <v>189</v>
      </c>
      <c r="P61" s="75" t="s">
        <v>189</v>
      </c>
      <c r="Q61" s="75" t="s">
        <v>189</v>
      </c>
      <c r="R61" s="75" t="s">
        <v>189</v>
      </c>
      <c r="S61" s="75" t="s">
        <v>189</v>
      </c>
    </row>
    <row r="62" spans="2:19" ht="30" x14ac:dyDescent="0.25">
      <c r="B62" s="75" t="s">
        <v>36</v>
      </c>
      <c r="C62" s="75" t="s">
        <v>1139</v>
      </c>
      <c r="D62" s="75" t="s">
        <v>1110</v>
      </c>
      <c r="E62" s="75" t="s">
        <v>167</v>
      </c>
      <c r="F62" s="75" t="s">
        <v>72</v>
      </c>
      <c r="G62" s="75" t="s">
        <v>170</v>
      </c>
      <c r="H62" s="75" t="s">
        <v>285</v>
      </c>
      <c r="I62" s="75" t="s">
        <v>171</v>
      </c>
      <c r="J62" s="75" t="s">
        <v>888</v>
      </c>
      <c r="K62" s="75" t="s">
        <v>1039</v>
      </c>
      <c r="L62" s="75" t="s">
        <v>169</v>
      </c>
      <c r="M62" s="75" t="s">
        <v>1397</v>
      </c>
      <c r="N62" s="75" t="s">
        <v>1103</v>
      </c>
      <c r="O62" s="75" t="s">
        <v>267</v>
      </c>
      <c r="P62" s="75" t="s">
        <v>189</v>
      </c>
      <c r="Q62" s="75" t="s">
        <v>1103</v>
      </c>
      <c r="R62" s="75" t="s">
        <v>1103</v>
      </c>
      <c r="S62" s="75" t="s">
        <v>1103</v>
      </c>
    </row>
    <row r="63" spans="2:19" ht="60" x14ac:dyDescent="0.25">
      <c r="C63" s="75" t="s">
        <v>894</v>
      </c>
      <c r="D63" s="75" t="s">
        <v>1110</v>
      </c>
      <c r="E63" s="75" t="s">
        <v>167</v>
      </c>
      <c r="F63" s="75" t="s">
        <v>72</v>
      </c>
      <c r="G63" s="75" t="s">
        <v>202</v>
      </c>
      <c r="H63" s="75" t="s">
        <v>285</v>
      </c>
      <c r="I63" s="75" t="s">
        <v>171</v>
      </c>
      <c r="J63" s="75" t="s">
        <v>888</v>
      </c>
      <c r="K63" s="75" t="s">
        <v>1039</v>
      </c>
      <c r="L63" s="75" t="s">
        <v>169</v>
      </c>
      <c r="M63" s="75" t="s">
        <v>1397</v>
      </c>
      <c r="N63" s="75" t="s">
        <v>1103</v>
      </c>
      <c r="O63" s="75" t="s">
        <v>267</v>
      </c>
      <c r="P63" s="75" t="s">
        <v>189</v>
      </c>
      <c r="Q63" s="75" t="s">
        <v>1103</v>
      </c>
      <c r="R63" s="75" t="s">
        <v>1103</v>
      </c>
      <c r="S63" s="75" t="s">
        <v>1103</v>
      </c>
    </row>
    <row r="64" spans="2:19" ht="30" x14ac:dyDescent="0.25">
      <c r="B64" s="75" t="s">
        <v>37</v>
      </c>
      <c r="C64" s="75" t="s">
        <v>1139</v>
      </c>
      <c r="D64" s="75" t="s">
        <v>1110</v>
      </c>
      <c r="E64" s="75" t="s">
        <v>167</v>
      </c>
      <c r="F64" s="75" t="s">
        <v>73</v>
      </c>
      <c r="G64" s="75" t="s">
        <v>203</v>
      </c>
      <c r="H64" s="75" t="s">
        <v>285</v>
      </c>
      <c r="I64" s="75" t="s">
        <v>171</v>
      </c>
      <c r="J64" s="75" t="s">
        <v>888</v>
      </c>
      <c r="K64" s="75" t="s">
        <v>1039</v>
      </c>
      <c r="L64" s="75" t="s">
        <v>169</v>
      </c>
      <c r="M64" s="75" t="s">
        <v>1397</v>
      </c>
      <c r="N64" s="75" t="s">
        <v>1103</v>
      </c>
      <c r="O64" s="75" t="s">
        <v>267</v>
      </c>
      <c r="P64" s="75" t="s">
        <v>189</v>
      </c>
      <c r="Q64" s="75" t="s">
        <v>1103</v>
      </c>
      <c r="R64" s="75" t="s">
        <v>1103</v>
      </c>
      <c r="S64" s="75" t="s">
        <v>1103</v>
      </c>
    </row>
    <row r="65" spans="2:19" ht="30" x14ac:dyDescent="0.25">
      <c r="B65" s="75" t="s">
        <v>113</v>
      </c>
      <c r="C65" s="75" t="s">
        <v>957</v>
      </c>
      <c r="D65" s="75" t="s">
        <v>1110</v>
      </c>
      <c r="E65" s="75" t="s">
        <v>249</v>
      </c>
      <c r="F65" s="75" t="s">
        <v>923</v>
      </c>
      <c r="G65" s="75" t="s">
        <v>263</v>
      </c>
      <c r="H65" s="75" t="s">
        <v>264</v>
      </c>
      <c r="I65" s="75" t="s">
        <v>247</v>
      </c>
      <c r="J65" s="75" t="s">
        <v>318</v>
      </c>
      <c r="K65" s="75" t="s">
        <v>924</v>
      </c>
      <c r="L65" s="75" t="s">
        <v>169</v>
      </c>
      <c r="M65" s="75" t="s">
        <v>1397</v>
      </c>
      <c r="N65" s="75" t="s">
        <v>1103</v>
      </c>
      <c r="O65" s="75" t="s">
        <v>189</v>
      </c>
      <c r="P65" s="75" t="s">
        <v>189</v>
      </c>
      <c r="Q65" s="75" t="s">
        <v>1103</v>
      </c>
      <c r="R65" s="75" t="s">
        <v>1103</v>
      </c>
      <c r="S65" s="75" t="s">
        <v>1103</v>
      </c>
    </row>
    <row r="66" spans="2:19" x14ac:dyDescent="0.25">
      <c r="B66" s="75" t="s">
        <v>1088</v>
      </c>
      <c r="C66" s="75" t="s">
        <v>218</v>
      </c>
      <c r="D66" s="75" t="s">
        <v>211</v>
      </c>
      <c r="E66" s="75" t="s">
        <v>189</v>
      </c>
      <c r="F66" s="75" t="s">
        <v>189</v>
      </c>
      <c r="G66" s="75" t="s">
        <v>189</v>
      </c>
      <c r="H66" s="75" t="s">
        <v>1393</v>
      </c>
      <c r="I66" s="75" t="s">
        <v>1393</v>
      </c>
      <c r="J66" s="75" t="s">
        <v>189</v>
      </c>
      <c r="K66" s="75" t="s">
        <v>189</v>
      </c>
      <c r="L66" s="75" t="s">
        <v>189</v>
      </c>
      <c r="M66" s="75" t="s">
        <v>1393</v>
      </c>
      <c r="N66" s="75" t="s">
        <v>1103</v>
      </c>
      <c r="O66" s="75" t="s">
        <v>189</v>
      </c>
      <c r="P66" s="75" t="s">
        <v>189</v>
      </c>
      <c r="Q66" s="75" t="s">
        <v>189</v>
      </c>
      <c r="R66" s="75" t="s">
        <v>189</v>
      </c>
      <c r="S66" s="75" t="s">
        <v>189</v>
      </c>
    </row>
    <row r="67" spans="2:19" x14ac:dyDescent="0.25">
      <c r="B67" s="75" t="s">
        <v>433</v>
      </c>
      <c r="C67" s="75" t="s">
        <v>218</v>
      </c>
      <c r="D67" s="75" t="s">
        <v>211</v>
      </c>
      <c r="E67" s="75" t="s">
        <v>189</v>
      </c>
      <c r="F67" s="75" t="s">
        <v>189</v>
      </c>
      <c r="G67" s="75" t="s">
        <v>189</v>
      </c>
      <c r="H67" s="75" t="s">
        <v>1393</v>
      </c>
      <c r="I67" s="75" t="s">
        <v>1393</v>
      </c>
      <c r="J67" s="75" t="s">
        <v>189</v>
      </c>
      <c r="K67" s="75" t="s">
        <v>189</v>
      </c>
      <c r="L67" s="75" t="s">
        <v>189</v>
      </c>
      <c r="M67" s="75" t="s">
        <v>417</v>
      </c>
      <c r="N67" s="75" t="s">
        <v>1103</v>
      </c>
      <c r="O67" s="75" t="s">
        <v>189</v>
      </c>
      <c r="P67" s="75" t="s">
        <v>189</v>
      </c>
      <c r="Q67" s="75" t="s">
        <v>189</v>
      </c>
      <c r="R67" s="75" t="s">
        <v>189</v>
      </c>
      <c r="S67" s="75" t="s">
        <v>189</v>
      </c>
    </row>
    <row r="68" spans="2:19" x14ac:dyDescent="0.25">
      <c r="B68" s="75" t="s">
        <v>714</v>
      </c>
      <c r="C68" s="75" t="s">
        <v>407</v>
      </c>
      <c r="D68" s="75" t="s">
        <v>211</v>
      </c>
      <c r="E68" s="75" t="s">
        <v>189</v>
      </c>
      <c r="F68" s="75" t="s">
        <v>189</v>
      </c>
      <c r="G68" s="75" t="s">
        <v>189</v>
      </c>
      <c r="H68" s="75" t="s">
        <v>1393</v>
      </c>
      <c r="I68" s="75" t="s">
        <v>1393</v>
      </c>
      <c r="J68" s="75" t="s">
        <v>189</v>
      </c>
      <c r="K68" s="75" t="s">
        <v>189</v>
      </c>
      <c r="L68" s="75" t="s">
        <v>189</v>
      </c>
      <c r="M68" s="75" t="s">
        <v>223</v>
      </c>
      <c r="N68" s="75" t="s">
        <v>1103</v>
      </c>
      <c r="O68" s="75" t="s">
        <v>189</v>
      </c>
      <c r="P68" s="75" t="s">
        <v>189</v>
      </c>
      <c r="Q68" s="75" t="s">
        <v>189</v>
      </c>
      <c r="R68" s="75" t="s">
        <v>189</v>
      </c>
      <c r="S68" s="75" t="s">
        <v>189</v>
      </c>
    </row>
    <row r="69" spans="2:19" ht="45" x14ac:dyDescent="0.25">
      <c r="B69" s="75" t="s">
        <v>1105</v>
      </c>
      <c r="C69" s="75" t="s">
        <v>1007</v>
      </c>
      <c r="D69" s="75" t="s">
        <v>1110</v>
      </c>
      <c r="E69" s="75" t="s">
        <v>1009</v>
      </c>
      <c r="F69" s="75" t="s">
        <v>923</v>
      </c>
      <c r="G69" s="75" t="s">
        <v>204</v>
      </c>
      <c r="H69" s="75" t="s">
        <v>285</v>
      </c>
      <c r="I69" s="75" t="s">
        <v>197</v>
      </c>
      <c r="J69" s="75" t="s">
        <v>1010</v>
      </c>
      <c r="K69" s="75" t="s">
        <v>891</v>
      </c>
      <c r="L69" s="75" t="s">
        <v>169</v>
      </c>
      <c r="M69" s="75" t="s">
        <v>1397</v>
      </c>
      <c r="N69" s="75" t="s">
        <v>1103</v>
      </c>
      <c r="O69" s="75" t="s">
        <v>267</v>
      </c>
      <c r="P69" s="75" t="s">
        <v>189</v>
      </c>
      <c r="Q69" s="75" t="s">
        <v>1103</v>
      </c>
      <c r="R69" s="75" t="s">
        <v>1103</v>
      </c>
      <c r="S69" s="75" t="s">
        <v>1103</v>
      </c>
    </row>
    <row r="70" spans="2:19" ht="45" x14ac:dyDescent="0.25">
      <c r="B70" s="75" t="s">
        <v>1106</v>
      </c>
      <c r="C70" s="75" t="s">
        <v>1007</v>
      </c>
      <c r="D70" s="75" t="s">
        <v>1110</v>
      </c>
      <c r="E70" s="75" t="s">
        <v>1009</v>
      </c>
      <c r="F70" s="75" t="s">
        <v>923</v>
      </c>
      <c r="G70" s="75" t="s">
        <v>204</v>
      </c>
      <c r="H70" s="75" t="s">
        <v>285</v>
      </c>
      <c r="I70" s="75" t="s">
        <v>197</v>
      </c>
      <c r="J70" s="75" t="s">
        <v>1010</v>
      </c>
      <c r="K70" s="75" t="s">
        <v>891</v>
      </c>
      <c r="L70" s="75" t="s">
        <v>169</v>
      </c>
      <c r="M70" s="75" t="s">
        <v>1397</v>
      </c>
      <c r="N70" s="75" t="s">
        <v>1103</v>
      </c>
      <c r="O70" s="75" t="s">
        <v>267</v>
      </c>
      <c r="P70" s="75" t="s">
        <v>189</v>
      </c>
      <c r="Q70" s="75" t="s">
        <v>1103</v>
      </c>
      <c r="R70" s="75" t="s">
        <v>1103</v>
      </c>
      <c r="S70" s="75" t="s">
        <v>1103</v>
      </c>
    </row>
    <row r="71" spans="2:19" ht="45" x14ac:dyDescent="0.25">
      <c r="B71" s="75" t="s">
        <v>38</v>
      </c>
      <c r="C71" s="75" t="s">
        <v>1007</v>
      </c>
      <c r="D71" s="75" t="s">
        <v>1110</v>
      </c>
      <c r="E71" s="75" t="s">
        <v>1009</v>
      </c>
      <c r="F71" s="75" t="s">
        <v>923</v>
      </c>
      <c r="G71" s="75" t="s">
        <v>204</v>
      </c>
      <c r="H71" s="75" t="s">
        <v>285</v>
      </c>
      <c r="I71" s="75" t="s">
        <v>197</v>
      </c>
      <c r="J71" s="75" t="s">
        <v>1010</v>
      </c>
      <c r="K71" s="75" t="s">
        <v>891</v>
      </c>
      <c r="L71" s="75" t="s">
        <v>169</v>
      </c>
      <c r="M71" s="75" t="s">
        <v>1397</v>
      </c>
      <c r="N71" s="75" t="s">
        <v>1103</v>
      </c>
      <c r="O71" s="75" t="s">
        <v>267</v>
      </c>
      <c r="P71" s="75" t="s">
        <v>189</v>
      </c>
      <c r="Q71" s="75" t="s">
        <v>1103</v>
      </c>
      <c r="R71" s="75" t="s">
        <v>1103</v>
      </c>
      <c r="S71" s="75" t="s">
        <v>1103</v>
      </c>
    </row>
    <row r="72" spans="2:19" ht="45" x14ac:dyDescent="0.25">
      <c r="B72" s="75" t="s">
        <v>1107</v>
      </c>
      <c r="C72" s="75" t="s">
        <v>1007</v>
      </c>
      <c r="D72" s="75" t="s">
        <v>1110</v>
      </c>
      <c r="E72" s="75" t="s">
        <v>1009</v>
      </c>
      <c r="F72" s="75" t="s">
        <v>923</v>
      </c>
      <c r="G72" s="75" t="s">
        <v>204</v>
      </c>
      <c r="H72" s="75" t="s">
        <v>285</v>
      </c>
      <c r="I72" s="75" t="s">
        <v>197</v>
      </c>
      <c r="J72" s="75" t="s">
        <v>1010</v>
      </c>
      <c r="K72" s="75" t="s">
        <v>891</v>
      </c>
      <c r="L72" s="75" t="s">
        <v>169</v>
      </c>
      <c r="M72" s="75" t="s">
        <v>1397</v>
      </c>
      <c r="N72" s="75" t="s">
        <v>1103</v>
      </c>
      <c r="O72" s="75" t="s">
        <v>267</v>
      </c>
      <c r="P72" s="75" t="s">
        <v>189</v>
      </c>
      <c r="Q72" s="75" t="s">
        <v>1103</v>
      </c>
      <c r="R72" s="75" t="s">
        <v>1103</v>
      </c>
      <c r="S72" s="75" t="s">
        <v>1103</v>
      </c>
    </row>
    <row r="73" spans="2:19" ht="45" x14ac:dyDescent="0.25">
      <c r="B73" s="75" t="s">
        <v>1108</v>
      </c>
      <c r="C73" s="75" t="s">
        <v>1007</v>
      </c>
      <c r="D73" s="75" t="s">
        <v>1110</v>
      </c>
      <c r="E73" s="75" t="s">
        <v>1009</v>
      </c>
      <c r="F73" s="75" t="s">
        <v>923</v>
      </c>
      <c r="G73" s="75" t="s">
        <v>204</v>
      </c>
      <c r="H73" s="75" t="s">
        <v>285</v>
      </c>
      <c r="I73" s="75" t="s">
        <v>197</v>
      </c>
      <c r="J73" s="75" t="s">
        <v>1010</v>
      </c>
      <c r="K73" s="75" t="s">
        <v>891</v>
      </c>
      <c r="L73" s="75" t="s">
        <v>169</v>
      </c>
      <c r="M73" s="75" t="s">
        <v>1397</v>
      </c>
      <c r="N73" s="75" t="s">
        <v>1103</v>
      </c>
      <c r="O73" s="75" t="s">
        <v>267</v>
      </c>
      <c r="P73" s="75" t="s">
        <v>189</v>
      </c>
      <c r="Q73" s="75" t="s">
        <v>1103</v>
      </c>
      <c r="R73" s="75" t="s">
        <v>1103</v>
      </c>
      <c r="S73" s="75" t="s">
        <v>1103</v>
      </c>
    </row>
    <row r="74" spans="2:19" x14ac:dyDescent="0.25">
      <c r="B74" s="75" t="s">
        <v>439</v>
      </c>
      <c r="C74" s="75" t="s">
        <v>405</v>
      </c>
      <c r="D74" s="75" t="s">
        <v>211</v>
      </c>
      <c r="E74" s="75" t="s">
        <v>189</v>
      </c>
      <c r="F74" s="75" t="s">
        <v>189</v>
      </c>
      <c r="G74" s="75" t="s">
        <v>189</v>
      </c>
      <c r="H74" s="75" t="s">
        <v>1393</v>
      </c>
      <c r="I74" s="75" t="s">
        <v>1393</v>
      </c>
      <c r="J74" s="75" t="s">
        <v>189</v>
      </c>
      <c r="K74" s="75" t="s">
        <v>189</v>
      </c>
      <c r="L74" s="75" t="s">
        <v>189</v>
      </c>
      <c r="M74" s="75" t="s">
        <v>221</v>
      </c>
      <c r="N74" s="75" t="s">
        <v>1103</v>
      </c>
      <c r="O74" s="75" t="s">
        <v>189</v>
      </c>
      <c r="P74" s="75" t="s">
        <v>189</v>
      </c>
      <c r="Q74" s="75" t="s">
        <v>189</v>
      </c>
      <c r="R74" s="75" t="s">
        <v>189</v>
      </c>
      <c r="S74" s="75" t="s">
        <v>189</v>
      </c>
    </row>
    <row r="75" spans="2:19" x14ac:dyDescent="0.25">
      <c r="B75" s="75" t="s">
        <v>435</v>
      </c>
      <c r="C75" s="75" t="s">
        <v>405</v>
      </c>
      <c r="D75" s="75" t="s">
        <v>211</v>
      </c>
      <c r="E75" s="75" t="s">
        <v>189</v>
      </c>
      <c r="F75" s="75" t="s">
        <v>189</v>
      </c>
      <c r="G75" s="75" t="s">
        <v>189</v>
      </c>
      <c r="H75" s="75" t="s">
        <v>1393</v>
      </c>
      <c r="I75" s="75" t="s">
        <v>1393</v>
      </c>
      <c r="J75" s="75" t="s">
        <v>189</v>
      </c>
      <c r="K75" s="75" t="s">
        <v>189</v>
      </c>
      <c r="L75" s="75" t="s">
        <v>189</v>
      </c>
      <c r="M75" s="75" t="s">
        <v>221</v>
      </c>
      <c r="N75" s="75" t="s">
        <v>1103</v>
      </c>
      <c r="O75" s="75" t="s">
        <v>189</v>
      </c>
      <c r="P75" s="75" t="s">
        <v>189</v>
      </c>
      <c r="Q75" s="75" t="s">
        <v>189</v>
      </c>
      <c r="R75" s="75" t="s">
        <v>189</v>
      </c>
      <c r="S75" s="75" t="s">
        <v>189</v>
      </c>
    </row>
    <row r="76" spans="2:19" x14ac:dyDescent="0.25">
      <c r="B76" s="75" t="s">
        <v>437</v>
      </c>
      <c r="C76" s="75" t="s">
        <v>405</v>
      </c>
      <c r="D76" s="75" t="s">
        <v>211</v>
      </c>
      <c r="E76" s="75" t="s">
        <v>189</v>
      </c>
      <c r="F76" s="75" t="s">
        <v>189</v>
      </c>
      <c r="G76" s="75" t="s">
        <v>189</v>
      </c>
      <c r="H76" s="75" t="s">
        <v>1393</v>
      </c>
      <c r="I76" s="75" t="s">
        <v>1393</v>
      </c>
      <c r="J76" s="75" t="s">
        <v>189</v>
      </c>
      <c r="K76" s="75" t="s">
        <v>189</v>
      </c>
      <c r="L76" s="75" t="s">
        <v>189</v>
      </c>
      <c r="M76" s="75" t="s">
        <v>221</v>
      </c>
      <c r="N76" s="75" t="s">
        <v>1103</v>
      </c>
      <c r="O76" s="75" t="s">
        <v>189</v>
      </c>
      <c r="P76" s="75" t="s">
        <v>189</v>
      </c>
      <c r="Q76" s="75" t="s">
        <v>189</v>
      </c>
      <c r="R76" s="75" t="s">
        <v>189</v>
      </c>
      <c r="S76" s="75" t="s">
        <v>189</v>
      </c>
    </row>
    <row r="77" spans="2:19" x14ac:dyDescent="0.25">
      <c r="B77" s="75" t="s">
        <v>441</v>
      </c>
      <c r="C77" s="75" t="s">
        <v>218</v>
      </c>
      <c r="D77" s="75" t="s">
        <v>211</v>
      </c>
      <c r="E77" s="75" t="s">
        <v>189</v>
      </c>
      <c r="F77" s="75" t="s">
        <v>189</v>
      </c>
      <c r="G77" s="75" t="s">
        <v>189</v>
      </c>
      <c r="H77" s="75" t="s">
        <v>1393</v>
      </c>
      <c r="I77" s="75" t="s">
        <v>1393</v>
      </c>
      <c r="J77" s="75" t="s">
        <v>189</v>
      </c>
      <c r="K77" s="75" t="s">
        <v>189</v>
      </c>
      <c r="L77" s="75" t="s">
        <v>189</v>
      </c>
      <c r="M77" s="75" t="s">
        <v>417</v>
      </c>
      <c r="N77" s="75" t="s">
        <v>1103</v>
      </c>
      <c r="O77" s="75" t="s">
        <v>189</v>
      </c>
      <c r="P77" s="75" t="s">
        <v>189</v>
      </c>
      <c r="Q77" s="75" t="s">
        <v>189</v>
      </c>
      <c r="R77" s="75" t="s">
        <v>189</v>
      </c>
      <c r="S77" s="75" t="s">
        <v>189</v>
      </c>
    </row>
    <row r="78" spans="2:19" ht="30" x14ac:dyDescent="0.25">
      <c r="B78" s="75" t="s">
        <v>39</v>
      </c>
      <c r="C78" s="75" t="s">
        <v>1139</v>
      </c>
      <c r="D78" s="75" t="s">
        <v>1110</v>
      </c>
      <c r="E78" s="75" t="s">
        <v>167</v>
      </c>
      <c r="F78" s="75" t="s">
        <v>1020</v>
      </c>
      <c r="G78" s="75" t="s">
        <v>170</v>
      </c>
      <c r="H78" s="75" t="s">
        <v>285</v>
      </c>
      <c r="I78" s="75" t="s">
        <v>171</v>
      </c>
      <c r="J78" s="75" t="s">
        <v>888</v>
      </c>
      <c r="K78" s="75" t="s">
        <v>1039</v>
      </c>
      <c r="L78" s="75" t="s">
        <v>169</v>
      </c>
      <c r="M78" s="75" t="s">
        <v>1397</v>
      </c>
      <c r="N78" s="75" t="s">
        <v>1103</v>
      </c>
      <c r="O78" s="75" t="s">
        <v>267</v>
      </c>
      <c r="P78" s="75" t="s">
        <v>189</v>
      </c>
      <c r="Q78" s="75" t="s">
        <v>1103</v>
      </c>
      <c r="R78" s="75" t="s">
        <v>1103</v>
      </c>
      <c r="S78" s="75" t="s">
        <v>1103</v>
      </c>
    </row>
    <row r="79" spans="2:19" ht="30" x14ac:dyDescent="0.25">
      <c r="B79" s="75" t="s">
        <v>40</v>
      </c>
      <c r="C79" s="75" t="s">
        <v>1139</v>
      </c>
      <c r="D79" s="75" t="s">
        <v>1110</v>
      </c>
      <c r="E79" s="75" t="s">
        <v>167</v>
      </c>
      <c r="F79" s="75" t="s">
        <v>73</v>
      </c>
      <c r="G79" s="75" t="s">
        <v>170</v>
      </c>
      <c r="H79" s="75" t="s">
        <v>285</v>
      </c>
      <c r="I79" s="75" t="s">
        <v>197</v>
      </c>
      <c r="J79" s="75" t="s">
        <v>888</v>
      </c>
      <c r="K79" s="75" t="s">
        <v>1039</v>
      </c>
      <c r="L79" s="75" t="s">
        <v>169</v>
      </c>
      <c r="M79" s="75" t="s">
        <v>1397</v>
      </c>
      <c r="N79" s="75" t="s">
        <v>1103</v>
      </c>
      <c r="O79" s="75" t="s">
        <v>267</v>
      </c>
      <c r="P79" s="75" t="s">
        <v>189</v>
      </c>
      <c r="Q79" s="75" t="s">
        <v>1103</v>
      </c>
      <c r="R79" s="75" t="s">
        <v>1103</v>
      </c>
      <c r="S79" s="75" t="s">
        <v>1103</v>
      </c>
    </row>
    <row r="80" spans="2:19" ht="75" x14ac:dyDescent="0.25">
      <c r="B80" s="75" t="s">
        <v>1006</v>
      </c>
      <c r="C80" s="75" t="s">
        <v>1003</v>
      </c>
      <c r="D80" s="75" t="s">
        <v>1110</v>
      </c>
      <c r="E80" s="75" t="s">
        <v>167</v>
      </c>
      <c r="F80" s="75" t="s">
        <v>75</v>
      </c>
      <c r="G80" s="75" t="s">
        <v>170</v>
      </c>
      <c r="H80" s="75" t="s">
        <v>1468</v>
      </c>
      <c r="I80" s="75" t="s">
        <v>994</v>
      </c>
      <c r="J80" s="75" t="s">
        <v>888</v>
      </c>
      <c r="K80" s="75" t="s">
        <v>1039</v>
      </c>
      <c r="L80" s="75" t="s">
        <v>169</v>
      </c>
      <c r="M80" s="75" t="s">
        <v>1397</v>
      </c>
      <c r="N80" s="75" t="s">
        <v>1103</v>
      </c>
      <c r="O80" s="75" t="s">
        <v>267</v>
      </c>
      <c r="P80" s="75" t="s">
        <v>189</v>
      </c>
      <c r="Q80" s="75" t="s">
        <v>1103</v>
      </c>
      <c r="R80" s="75" t="s">
        <v>1103</v>
      </c>
      <c r="S80" s="75" t="s">
        <v>1103</v>
      </c>
    </row>
    <row r="81" spans="2:19" x14ac:dyDescent="0.25">
      <c r="B81" s="75" t="s">
        <v>443</v>
      </c>
      <c r="C81" s="75" t="s">
        <v>405</v>
      </c>
      <c r="D81" s="75" t="s">
        <v>211</v>
      </c>
      <c r="E81" s="75" t="s">
        <v>189</v>
      </c>
      <c r="F81" s="75" t="s">
        <v>189</v>
      </c>
      <c r="G81" s="75" t="s">
        <v>189</v>
      </c>
      <c r="H81" s="75" t="s">
        <v>1393</v>
      </c>
      <c r="I81" s="75" t="s">
        <v>1393</v>
      </c>
      <c r="J81" s="75" t="s">
        <v>189</v>
      </c>
      <c r="K81" s="75" t="s">
        <v>189</v>
      </c>
      <c r="L81" s="75" t="s">
        <v>189</v>
      </c>
      <c r="M81" s="75" t="s">
        <v>221</v>
      </c>
      <c r="N81" s="75" t="s">
        <v>1103</v>
      </c>
      <c r="O81" s="75" t="s">
        <v>189</v>
      </c>
      <c r="P81" s="75" t="s">
        <v>189</v>
      </c>
      <c r="Q81" s="75" t="s">
        <v>189</v>
      </c>
      <c r="R81" s="75" t="s">
        <v>189</v>
      </c>
      <c r="S81" s="75" t="s">
        <v>189</v>
      </c>
    </row>
    <row r="82" spans="2:19" ht="30" x14ac:dyDescent="0.25">
      <c r="B82" s="75" t="s">
        <v>41</v>
      </c>
      <c r="C82" s="75" t="s">
        <v>1139</v>
      </c>
      <c r="D82" s="75" t="s">
        <v>1110</v>
      </c>
      <c r="E82" s="75" t="s">
        <v>167</v>
      </c>
      <c r="F82" s="75" t="s">
        <v>72</v>
      </c>
      <c r="G82" s="75" t="s">
        <v>170</v>
      </c>
      <c r="H82" s="75" t="s">
        <v>285</v>
      </c>
      <c r="I82" s="75" t="s">
        <v>171</v>
      </c>
      <c r="J82" s="75" t="s">
        <v>888</v>
      </c>
      <c r="K82" s="75" t="s">
        <v>1039</v>
      </c>
      <c r="L82" s="75" t="s">
        <v>169</v>
      </c>
      <c r="M82" s="75" t="s">
        <v>1397</v>
      </c>
      <c r="N82" s="75" t="s">
        <v>1103</v>
      </c>
      <c r="O82" s="75" t="s">
        <v>267</v>
      </c>
      <c r="P82" s="75" t="s">
        <v>189</v>
      </c>
      <c r="Q82" s="75" t="s">
        <v>1103</v>
      </c>
      <c r="R82" s="75" t="s">
        <v>1103</v>
      </c>
      <c r="S82" s="75" t="s">
        <v>1103</v>
      </c>
    </row>
    <row r="83" spans="2:19" ht="30" x14ac:dyDescent="0.25">
      <c r="B83" s="75" t="s">
        <v>444</v>
      </c>
      <c r="C83" s="75" t="s">
        <v>1407</v>
      </c>
      <c r="D83" s="75" t="s">
        <v>1110</v>
      </c>
      <c r="E83" s="75" t="s">
        <v>1408</v>
      </c>
      <c r="F83" s="75" t="s">
        <v>1416</v>
      </c>
      <c r="G83" s="75" t="s">
        <v>1412</v>
      </c>
      <c r="H83" s="75" t="s">
        <v>285</v>
      </c>
      <c r="I83" s="75" t="s">
        <v>1040</v>
      </c>
      <c r="J83" s="75" t="s">
        <v>1414</v>
      </c>
      <c r="K83" s="75" t="s">
        <v>1417</v>
      </c>
      <c r="L83" s="75" t="s">
        <v>169</v>
      </c>
      <c r="M83" s="75" t="s">
        <v>1397</v>
      </c>
      <c r="N83" s="75" t="s">
        <v>1103</v>
      </c>
      <c r="O83" s="75" t="s">
        <v>1103</v>
      </c>
      <c r="P83" s="75" t="s">
        <v>189</v>
      </c>
      <c r="Q83" s="75" t="s">
        <v>1103</v>
      </c>
      <c r="R83" s="75" t="s">
        <v>1103</v>
      </c>
      <c r="S83" s="75" t="s">
        <v>1103</v>
      </c>
    </row>
    <row r="84" spans="2:19" x14ac:dyDescent="0.25">
      <c r="C84" s="75" t="s">
        <v>1440</v>
      </c>
      <c r="D84" s="75" t="s">
        <v>211</v>
      </c>
      <c r="E84" s="75" t="s">
        <v>189</v>
      </c>
      <c r="F84" s="75" t="s">
        <v>189</v>
      </c>
      <c r="G84" s="75" t="s">
        <v>189</v>
      </c>
      <c r="H84" s="75" t="s">
        <v>1393</v>
      </c>
      <c r="I84" s="75" t="s">
        <v>1393</v>
      </c>
      <c r="J84" s="75" t="s">
        <v>189</v>
      </c>
      <c r="K84" s="75" t="s">
        <v>189</v>
      </c>
      <c r="L84" s="75" t="s">
        <v>189</v>
      </c>
      <c r="M84" s="75" t="s">
        <v>1441</v>
      </c>
      <c r="N84" s="75" t="s">
        <v>1103</v>
      </c>
      <c r="O84" s="75" t="s">
        <v>189</v>
      </c>
      <c r="P84" s="75" t="s">
        <v>189</v>
      </c>
      <c r="Q84" s="75" t="s">
        <v>189</v>
      </c>
      <c r="R84" s="75" t="s">
        <v>189</v>
      </c>
      <c r="S84" s="75" t="s">
        <v>189</v>
      </c>
    </row>
    <row r="85" spans="2:19" x14ac:dyDescent="0.25">
      <c r="B85" s="75" t="s">
        <v>718</v>
      </c>
      <c r="C85" s="75" t="s">
        <v>407</v>
      </c>
      <c r="D85" s="75" t="s">
        <v>211</v>
      </c>
      <c r="E85" s="75" t="s">
        <v>189</v>
      </c>
      <c r="F85" s="75" t="s">
        <v>189</v>
      </c>
      <c r="G85" s="75" t="s">
        <v>189</v>
      </c>
      <c r="H85" s="75" t="s">
        <v>1393</v>
      </c>
      <c r="I85" s="75" t="s">
        <v>1393</v>
      </c>
      <c r="J85" s="75" t="s">
        <v>189</v>
      </c>
      <c r="K85" s="75" t="s">
        <v>189</v>
      </c>
      <c r="L85" s="75" t="s">
        <v>189</v>
      </c>
      <c r="M85" s="75" t="s">
        <v>223</v>
      </c>
      <c r="N85" s="75" t="s">
        <v>1103</v>
      </c>
      <c r="O85" s="75" t="s">
        <v>189</v>
      </c>
      <c r="P85" s="75" t="s">
        <v>189</v>
      </c>
      <c r="Q85" s="75" t="s">
        <v>189</v>
      </c>
      <c r="R85" s="75" t="s">
        <v>189</v>
      </c>
      <c r="S85" s="75" t="s">
        <v>189</v>
      </c>
    </row>
    <row r="86" spans="2:19" ht="30" x14ac:dyDescent="0.25">
      <c r="B86" s="75" t="s">
        <v>927</v>
      </c>
      <c r="C86" s="75" t="s">
        <v>265</v>
      </c>
      <c r="D86" s="75" t="s">
        <v>1110</v>
      </c>
      <c r="E86" s="75" t="s">
        <v>167</v>
      </c>
      <c r="F86" s="75" t="s">
        <v>72</v>
      </c>
      <c r="G86" s="75" t="s">
        <v>170</v>
      </c>
      <c r="H86" s="75" t="s">
        <v>285</v>
      </c>
      <c r="I86" s="75" t="s">
        <v>207</v>
      </c>
      <c r="J86" s="75" t="s">
        <v>888</v>
      </c>
      <c r="K86" s="75" t="s">
        <v>1039</v>
      </c>
      <c r="L86" s="75" t="s">
        <v>169</v>
      </c>
      <c r="M86" s="75" t="s">
        <v>1397</v>
      </c>
      <c r="N86" s="75" t="s">
        <v>1103</v>
      </c>
      <c r="O86" s="75" t="s">
        <v>267</v>
      </c>
      <c r="P86" s="75" t="s">
        <v>189</v>
      </c>
      <c r="Q86" s="75" t="s">
        <v>1103</v>
      </c>
      <c r="R86" s="75" t="s">
        <v>1103</v>
      </c>
      <c r="S86" s="75" t="s">
        <v>1103</v>
      </c>
    </row>
    <row r="87" spans="2:19" ht="30" x14ac:dyDescent="0.25">
      <c r="C87" s="75" t="s">
        <v>925</v>
      </c>
      <c r="D87" s="75" t="s">
        <v>1110</v>
      </c>
      <c r="E87" s="75" t="s">
        <v>167</v>
      </c>
      <c r="F87" s="75" t="s">
        <v>72</v>
      </c>
      <c r="G87" s="75" t="s">
        <v>170</v>
      </c>
      <c r="H87" s="75" t="s">
        <v>285</v>
      </c>
      <c r="I87" s="75" t="s">
        <v>207</v>
      </c>
      <c r="J87" s="75" t="s">
        <v>888</v>
      </c>
      <c r="K87" s="75" t="s">
        <v>1039</v>
      </c>
      <c r="L87" s="75" t="s">
        <v>169</v>
      </c>
      <c r="M87" s="75" t="s">
        <v>1397</v>
      </c>
      <c r="N87" s="75" t="s">
        <v>1103</v>
      </c>
      <c r="O87" s="75" t="s">
        <v>267</v>
      </c>
      <c r="P87" s="75" t="s">
        <v>189</v>
      </c>
      <c r="Q87" s="75" t="s">
        <v>1103</v>
      </c>
      <c r="R87" s="75" t="s">
        <v>1103</v>
      </c>
      <c r="S87" s="75" t="s">
        <v>1103</v>
      </c>
    </row>
    <row r="88" spans="2:19" ht="30" x14ac:dyDescent="0.25">
      <c r="B88" s="75" t="s">
        <v>42</v>
      </c>
      <c r="C88" s="75" t="s">
        <v>70</v>
      </c>
      <c r="D88" s="75" t="s">
        <v>1110</v>
      </c>
      <c r="E88" s="75" t="s">
        <v>167</v>
      </c>
      <c r="F88" s="75" t="s">
        <v>72</v>
      </c>
      <c r="G88" s="75" t="s">
        <v>170</v>
      </c>
      <c r="H88" s="75" t="s">
        <v>285</v>
      </c>
      <c r="I88" s="75" t="s">
        <v>207</v>
      </c>
      <c r="J88" s="75" t="s">
        <v>888</v>
      </c>
      <c r="K88" s="75" t="s">
        <v>1039</v>
      </c>
      <c r="L88" s="75" t="s">
        <v>169</v>
      </c>
      <c r="M88" s="75" t="s">
        <v>1397</v>
      </c>
      <c r="N88" s="75" t="s">
        <v>1103</v>
      </c>
      <c r="O88" s="75" t="s">
        <v>267</v>
      </c>
      <c r="P88" s="75" t="s">
        <v>189</v>
      </c>
      <c r="Q88" s="75" t="s">
        <v>1103</v>
      </c>
      <c r="R88" s="75" t="s">
        <v>1103</v>
      </c>
      <c r="S88" s="75" t="s">
        <v>1103</v>
      </c>
    </row>
    <row r="89" spans="2:19" ht="30" x14ac:dyDescent="0.25">
      <c r="C89" s="75" t="s">
        <v>266</v>
      </c>
      <c r="D89" s="75" t="s">
        <v>1110</v>
      </c>
      <c r="E89" s="75" t="s">
        <v>167</v>
      </c>
      <c r="F89" s="75" t="s">
        <v>72</v>
      </c>
      <c r="G89" s="75" t="s">
        <v>170</v>
      </c>
      <c r="H89" s="75" t="s">
        <v>285</v>
      </c>
      <c r="I89" s="75" t="s">
        <v>207</v>
      </c>
      <c r="J89" s="75" t="s">
        <v>888</v>
      </c>
      <c r="K89" s="75" t="s">
        <v>1039</v>
      </c>
      <c r="L89" s="75" t="s">
        <v>169</v>
      </c>
      <c r="M89" s="75" t="s">
        <v>1397</v>
      </c>
      <c r="N89" s="75" t="s">
        <v>1103</v>
      </c>
      <c r="O89" s="75" t="s">
        <v>267</v>
      </c>
      <c r="P89" s="75" t="s">
        <v>189</v>
      </c>
      <c r="Q89" s="75" t="s">
        <v>1103</v>
      </c>
      <c r="R89" s="75" t="s">
        <v>1103</v>
      </c>
      <c r="S89" s="75" t="s">
        <v>1103</v>
      </c>
    </row>
    <row r="90" spans="2:19" ht="30" x14ac:dyDescent="0.25">
      <c r="C90" s="75" t="s">
        <v>1139</v>
      </c>
      <c r="D90" s="75" t="s">
        <v>1110</v>
      </c>
      <c r="E90" s="75" t="s">
        <v>167</v>
      </c>
      <c r="F90" s="75" t="s">
        <v>1018</v>
      </c>
      <c r="G90" s="75" t="s">
        <v>170</v>
      </c>
      <c r="H90" s="75" t="s">
        <v>285</v>
      </c>
      <c r="I90" s="75" t="s">
        <v>207</v>
      </c>
      <c r="J90" s="75" t="s">
        <v>888</v>
      </c>
      <c r="K90" s="75" t="s">
        <v>1039</v>
      </c>
      <c r="L90" s="75" t="s">
        <v>169</v>
      </c>
      <c r="M90" s="75" t="s">
        <v>1397</v>
      </c>
      <c r="N90" s="75" t="s">
        <v>1103</v>
      </c>
      <c r="O90" s="75" t="s">
        <v>267</v>
      </c>
      <c r="P90" s="75" t="s">
        <v>189</v>
      </c>
      <c r="Q90" s="75" t="s">
        <v>1103</v>
      </c>
      <c r="R90" s="75" t="s">
        <v>1103</v>
      </c>
      <c r="S90" s="75" t="s">
        <v>1103</v>
      </c>
    </row>
    <row r="91" spans="2:19" ht="30" x14ac:dyDescent="0.25">
      <c r="B91" s="75" t="s">
        <v>43</v>
      </c>
      <c r="C91" s="75" t="s">
        <v>1139</v>
      </c>
      <c r="D91" s="75" t="s">
        <v>1110</v>
      </c>
      <c r="E91" s="75" t="s">
        <v>167</v>
      </c>
      <c r="F91" s="75" t="s">
        <v>73</v>
      </c>
      <c r="G91" s="75" t="s">
        <v>170</v>
      </c>
      <c r="H91" s="75" t="s">
        <v>285</v>
      </c>
      <c r="I91" s="75" t="s">
        <v>171</v>
      </c>
      <c r="J91" s="75" t="s">
        <v>888</v>
      </c>
      <c r="K91" s="75" t="s">
        <v>1039</v>
      </c>
      <c r="L91" s="75" t="s">
        <v>169</v>
      </c>
      <c r="M91" s="75" t="s">
        <v>1397</v>
      </c>
      <c r="N91" s="75" t="s">
        <v>1103</v>
      </c>
      <c r="O91" s="75" t="s">
        <v>267</v>
      </c>
      <c r="P91" s="75" t="s">
        <v>189</v>
      </c>
      <c r="Q91" s="75" t="s">
        <v>1103</v>
      </c>
      <c r="R91" s="75" t="s">
        <v>1103</v>
      </c>
      <c r="S91" s="75" t="s">
        <v>1103</v>
      </c>
    </row>
    <row r="92" spans="2:19" ht="30" x14ac:dyDescent="0.25">
      <c r="B92" s="75" t="s">
        <v>44</v>
      </c>
      <c r="C92" s="75" t="s">
        <v>1140</v>
      </c>
      <c r="D92" s="75" t="s">
        <v>1110</v>
      </c>
      <c r="E92" s="75" t="s">
        <v>238</v>
      </c>
      <c r="F92" s="75" t="s">
        <v>71</v>
      </c>
      <c r="G92" s="75" t="s">
        <v>186</v>
      </c>
      <c r="H92" s="75" t="s">
        <v>285</v>
      </c>
      <c r="I92" s="75" t="s">
        <v>188</v>
      </c>
      <c r="J92" s="75" t="s">
        <v>888</v>
      </c>
      <c r="K92" s="75" t="s">
        <v>1383</v>
      </c>
      <c r="L92" s="75" t="s">
        <v>184</v>
      </c>
      <c r="M92" s="75" t="s">
        <v>1397</v>
      </c>
      <c r="N92" s="75" t="s">
        <v>1103</v>
      </c>
      <c r="O92" s="75" t="s">
        <v>267</v>
      </c>
      <c r="P92" s="75" t="s">
        <v>189</v>
      </c>
      <c r="Q92" s="75" t="s">
        <v>1103</v>
      </c>
      <c r="R92" s="75" t="s">
        <v>1102</v>
      </c>
      <c r="S92" s="75" t="s">
        <v>1103</v>
      </c>
    </row>
    <row r="93" spans="2:19" x14ac:dyDescent="0.25">
      <c r="B93" s="75" t="s">
        <v>446</v>
      </c>
      <c r="C93" s="75" t="s">
        <v>403</v>
      </c>
      <c r="D93" s="75" t="s">
        <v>211</v>
      </c>
      <c r="E93" s="75" t="s">
        <v>189</v>
      </c>
      <c r="F93" s="75" t="s">
        <v>189</v>
      </c>
      <c r="G93" s="75" t="s">
        <v>189</v>
      </c>
      <c r="H93" s="75" t="s">
        <v>1393</v>
      </c>
      <c r="I93" s="75" t="s">
        <v>1393</v>
      </c>
      <c r="J93" s="75" t="s">
        <v>189</v>
      </c>
      <c r="K93" s="75" t="s">
        <v>189</v>
      </c>
      <c r="L93" s="75" t="s">
        <v>189</v>
      </c>
      <c r="M93" s="75" t="s">
        <v>219</v>
      </c>
      <c r="N93" s="75" t="s">
        <v>1103</v>
      </c>
      <c r="O93" s="75" t="s">
        <v>189</v>
      </c>
      <c r="P93" s="75" t="s">
        <v>189</v>
      </c>
      <c r="Q93" s="75" t="s">
        <v>189</v>
      </c>
      <c r="R93" s="75" t="s">
        <v>189</v>
      </c>
      <c r="S93" s="75" t="s">
        <v>189</v>
      </c>
    </row>
    <row r="94" spans="2:19" x14ac:dyDescent="0.25">
      <c r="B94" s="75" t="s">
        <v>356</v>
      </c>
      <c r="C94" s="75" t="s">
        <v>216</v>
      </c>
      <c r="D94" s="75" t="s">
        <v>17</v>
      </c>
      <c r="E94" s="75" t="s">
        <v>189</v>
      </c>
      <c r="F94" s="75" t="s">
        <v>189</v>
      </c>
      <c r="G94" s="75" t="s">
        <v>189</v>
      </c>
      <c r="H94" s="75" t="s">
        <v>1393</v>
      </c>
      <c r="I94" s="75" t="s">
        <v>1393</v>
      </c>
      <c r="J94" s="75" t="s">
        <v>189</v>
      </c>
      <c r="K94" s="75" t="s">
        <v>189</v>
      </c>
      <c r="L94" s="75" t="s">
        <v>189</v>
      </c>
      <c r="M94" s="75" t="s">
        <v>217</v>
      </c>
      <c r="N94" s="75" t="s">
        <v>1103</v>
      </c>
      <c r="O94" s="75" t="s">
        <v>189</v>
      </c>
      <c r="P94" s="75" t="s">
        <v>189</v>
      </c>
      <c r="Q94" s="75" t="s">
        <v>189</v>
      </c>
      <c r="R94" s="75" t="s">
        <v>189</v>
      </c>
      <c r="S94" s="75" t="s">
        <v>189</v>
      </c>
    </row>
    <row r="95" spans="2:19" x14ac:dyDescent="0.25">
      <c r="B95" s="75" t="s">
        <v>358</v>
      </c>
      <c r="C95" s="75" t="s">
        <v>216</v>
      </c>
      <c r="D95" s="75" t="s">
        <v>17</v>
      </c>
      <c r="E95" s="75" t="s">
        <v>189</v>
      </c>
      <c r="F95" s="75" t="s">
        <v>189</v>
      </c>
      <c r="G95" s="75" t="s">
        <v>189</v>
      </c>
      <c r="H95" s="75" t="s">
        <v>1393</v>
      </c>
      <c r="I95" s="75" t="s">
        <v>1393</v>
      </c>
      <c r="J95" s="75" t="s">
        <v>189</v>
      </c>
      <c r="K95" s="75" t="s">
        <v>189</v>
      </c>
      <c r="L95" s="75" t="s">
        <v>189</v>
      </c>
      <c r="M95" s="75" t="s">
        <v>217</v>
      </c>
      <c r="N95" s="75" t="s">
        <v>1103</v>
      </c>
      <c r="O95" s="75" t="s">
        <v>189</v>
      </c>
      <c r="P95" s="75" t="s">
        <v>189</v>
      </c>
      <c r="Q95" s="75" t="s">
        <v>189</v>
      </c>
      <c r="R95" s="75" t="s">
        <v>189</v>
      </c>
      <c r="S95" s="75" t="s">
        <v>189</v>
      </c>
    </row>
    <row r="96" spans="2:19" ht="30" x14ac:dyDescent="0.25">
      <c r="B96" s="75" t="s">
        <v>45</v>
      </c>
      <c r="C96" s="75" t="s">
        <v>957</v>
      </c>
      <c r="D96" s="75" t="s">
        <v>1110</v>
      </c>
      <c r="E96" s="75" t="s">
        <v>167</v>
      </c>
      <c r="F96" s="75" t="s">
        <v>74</v>
      </c>
      <c r="G96" s="75" t="s">
        <v>170</v>
      </c>
      <c r="H96" s="75" t="s">
        <v>285</v>
      </c>
      <c r="I96" s="75" t="s">
        <v>197</v>
      </c>
      <c r="J96" s="75" t="s">
        <v>890</v>
      </c>
      <c r="K96" s="75" t="s">
        <v>1039</v>
      </c>
      <c r="L96" s="75" t="s">
        <v>169</v>
      </c>
      <c r="M96" s="75" t="s">
        <v>1397</v>
      </c>
      <c r="N96" s="75" t="s">
        <v>1103</v>
      </c>
      <c r="O96" s="75" t="s">
        <v>267</v>
      </c>
      <c r="P96" s="75" t="s">
        <v>189</v>
      </c>
      <c r="Q96" s="75" t="s">
        <v>1103</v>
      </c>
      <c r="R96" s="75" t="s">
        <v>1103</v>
      </c>
      <c r="S96" s="75" t="s">
        <v>1103</v>
      </c>
    </row>
    <row r="97" spans="2:19" ht="30" x14ac:dyDescent="0.25">
      <c r="B97" s="75" t="s">
        <v>14</v>
      </c>
      <c r="C97" s="75" t="s">
        <v>415</v>
      </c>
      <c r="D97" s="75" t="s">
        <v>231</v>
      </c>
      <c r="E97" s="75" t="s">
        <v>189</v>
      </c>
      <c r="F97" s="75" t="s">
        <v>189</v>
      </c>
      <c r="G97" s="75" t="s">
        <v>189</v>
      </c>
      <c r="H97" s="75" t="s">
        <v>1393</v>
      </c>
      <c r="I97" s="75" t="s">
        <v>1393</v>
      </c>
      <c r="J97" s="75" t="s">
        <v>189</v>
      </c>
      <c r="K97" s="75" t="s">
        <v>189</v>
      </c>
      <c r="L97" s="75" t="s">
        <v>189</v>
      </c>
      <c r="M97" s="75" t="s">
        <v>230</v>
      </c>
      <c r="N97" s="75" t="s">
        <v>1103</v>
      </c>
      <c r="O97" s="75" t="s">
        <v>189</v>
      </c>
      <c r="P97" s="75" t="s">
        <v>189</v>
      </c>
      <c r="Q97" s="75" t="s">
        <v>189</v>
      </c>
      <c r="R97" s="75" t="s">
        <v>189</v>
      </c>
      <c r="S97" s="75" t="s">
        <v>189</v>
      </c>
    </row>
    <row r="98" spans="2:19" ht="45" x14ac:dyDescent="0.25">
      <c r="B98" s="75" t="s">
        <v>46</v>
      </c>
      <c r="C98" s="75" t="s">
        <v>899</v>
      </c>
      <c r="D98" s="75" t="s">
        <v>1110</v>
      </c>
      <c r="E98" s="75" t="s">
        <v>1009</v>
      </c>
      <c r="F98" s="75" t="s">
        <v>923</v>
      </c>
      <c r="G98" s="75" t="s">
        <v>204</v>
      </c>
      <c r="H98" s="75" t="s">
        <v>285</v>
      </c>
      <c r="I98" s="75" t="s">
        <v>888</v>
      </c>
      <c r="J98" s="75" t="s">
        <v>1379</v>
      </c>
      <c r="K98" s="75" t="s">
        <v>900</v>
      </c>
      <c r="L98" s="75" t="s">
        <v>169</v>
      </c>
      <c r="M98" s="75" t="s">
        <v>1397</v>
      </c>
      <c r="N98" s="75" t="s">
        <v>1103</v>
      </c>
      <c r="O98" s="75" t="s">
        <v>267</v>
      </c>
      <c r="P98" s="75" t="s">
        <v>189</v>
      </c>
      <c r="Q98" s="75" t="s">
        <v>1103</v>
      </c>
      <c r="R98" s="75" t="s">
        <v>1103</v>
      </c>
      <c r="S98" s="75" t="s">
        <v>1103</v>
      </c>
    </row>
    <row r="99" spans="2:19" x14ac:dyDescent="0.25">
      <c r="B99" s="75" t="s">
        <v>364</v>
      </c>
      <c r="C99" s="75" t="s">
        <v>216</v>
      </c>
      <c r="D99" s="75" t="s">
        <v>17</v>
      </c>
      <c r="E99" s="75" t="s">
        <v>189</v>
      </c>
      <c r="F99" s="75" t="s">
        <v>189</v>
      </c>
      <c r="G99" s="75" t="s">
        <v>189</v>
      </c>
      <c r="H99" s="75" t="s">
        <v>1393</v>
      </c>
      <c r="I99" s="75" t="s">
        <v>1393</v>
      </c>
      <c r="J99" s="75" t="s">
        <v>189</v>
      </c>
      <c r="K99" s="75" t="s">
        <v>189</v>
      </c>
      <c r="L99" s="75" t="s">
        <v>189</v>
      </c>
      <c r="M99" s="75" t="s">
        <v>217</v>
      </c>
      <c r="N99" s="75" t="s">
        <v>1103</v>
      </c>
      <c r="O99" s="75" t="s">
        <v>189</v>
      </c>
      <c r="P99" s="75" t="s">
        <v>189</v>
      </c>
      <c r="Q99" s="75" t="s">
        <v>189</v>
      </c>
      <c r="R99" s="75" t="s">
        <v>189</v>
      </c>
      <c r="S99" s="75" t="s">
        <v>189</v>
      </c>
    </row>
    <row r="100" spans="2:19" x14ac:dyDescent="0.25">
      <c r="B100" s="75" t="s">
        <v>448</v>
      </c>
      <c r="C100" s="75" t="s">
        <v>218</v>
      </c>
      <c r="D100" s="75" t="s">
        <v>211</v>
      </c>
      <c r="E100" s="75" t="s">
        <v>189</v>
      </c>
      <c r="F100" s="75" t="s">
        <v>189</v>
      </c>
      <c r="G100" s="75" t="s">
        <v>189</v>
      </c>
      <c r="H100" s="75" t="s">
        <v>1393</v>
      </c>
      <c r="I100" s="75" t="s">
        <v>1393</v>
      </c>
      <c r="J100" s="75" t="s">
        <v>189</v>
      </c>
      <c r="K100" s="75" t="s">
        <v>189</v>
      </c>
      <c r="L100" s="75" t="s">
        <v>189</v>
      </c>
      <c r="M100" s="75" t="s">
        <v>417</v>
      </c>
      <c r="N100" s="75" t="s">
        <v>1103</v>
      </c>
      <c r="O100" s="75" t="s">
        <v>189</v>
      </c>
      <c r="P100" s="75" t="s">
        <v>189</v>
      </c>
      <c r="Q100" s="75" t="s">
        <v>189</v>
      </c>
      <c r="R100" s="75" t="s">
        <v>189</v>
      </c>
      <c r="S100" s="75" t="s">
        <v>189</v>
      </c>
    </row>
    <row r="101" spans="2:19" ht="30" x14ac:dyDescent="0.25">
      <c r="B101" s="75" t="s">
        <v>901</v>
      </c>
      <c r="C101" s="75" t="s">
        <v>266</v>
      </c>
      <c r="D101" s="75" t="s">
        <v>1110</v>
      </c>
      <c r="E101" s="75" t="s">
        <v>1462</v>
      </c>
      <c r="F101" s="75" t="s">
        <v>1020</v>
      </c>
      <c r="G101" s="75" t="s">
        <v>170</v>
      </c>
      <c r="H101" s="75" t="s">
        <v>285</v>
      </c>
      <c r="I101" s="75" t="s">
        <v>207</v>
      </c>
      <c r="J101" s="75" t="s">
        <v>888</v>
      </c>
      <c r="K101" s="75" t="s">
        <v>1039</v>
      </c>
      <c r="L101" s="75" t="s">
        <v>169</v>
      </c>
      <c r="M101" s="75" t="s">
        <v>1397</v>
      </c>
      <c r="N101" s="75" t="s">
        <v>1103</v>
      </c>
      <c r="O101" s="75" t="s">
        <v>267</v>
      </c>
      <c r="P101" s="75" t="s">
        <v>189</v>
      </c>
      <c r="Q101" s="75" t="s">
        <v>1103</v>
      </c>
      <c r="R101" s="75" t="s">
        <v>1103</v>
      </c>
      <c r="S101" s="75" t="s">
        <v>1103</v>
      </c>
    </row>
    <row r="102" spans="2:19" ht="30" x14ac:dyDescent="0.25">
      <c r="C102" s="75" t="s">
        <v>1139</v>
      </c>
      <c r="D102" s="75" t="s">
        <v>1110</v>
      </c>
      <c r="E102" s="75" t="s">
        <v>167</v>
      </c>
      <c r="F102" s="75" t="s">
        <v>72</v>
      </c>
      <c r="G102" s="75" t="s">
        <v>170</v>
      </c>
      <c r="H102" s="75" t="s">
        <v>285</v>
      </c>
      <c r="I102" s="75" t="s">
        <v>210</v>
      </c>
      <c r="J102" s="75" t="s">
        <v>197</v>
      </c>
      <c r="K102" s="75" t="s">
        <v>1039</v>
      </c>
      <c r="L102" s="75" t="s">
        <v>169</v>
      </c>
      <c r="M102" s="75" t="s">
        <v>1397</v>
      </c>
      <c r="N102" s="75" t="s">
        <v>1103</v>
      </c>
      <c r="O102" s="75" t="s">
        <v>267</v>
      </c>
      <c r="P102" s="75" t="s">
        <v>189</v>
      </c>
      <c r="Q102" s="75" t="s">
        <v>1103</v>
      </c>
      <c r="R102" s="75" t="s">
        <v>1103</v>
      </c>
      <c r="S102" s="75" t="s">
        <v>1103</v>
      </c>
    </row>
    <row r="103" spans="2:19" x14ac:dyDescent="0.25">
      <c r="B103" s="75" t="s">
        <v>454</v>
      </c>
      <c r="C103" s="75" t="s">
        <v>405</v>
      </c>
      <c r="D103" s="75" t="s">
        <v>211</v>
      </c>
      <c r="E103" s="75" t="s">
        <v>189</v>
      </c>
      <c r="F103" s="75" t="s">
        <v>189</v>
      </c>
      <c r="G103" s="75" t="s">
        <v>189</v>
      </c>
      <c r="H103" s="75" t="s">
        <v>1393</v>
      </c>
      <c r="I103" s="75" t="s">
        <v>1393</v>
      </c>
      <c r="J103" s="75" t="s">
        <v>189</v>
      </c>
      <c r="K103" s="75" t="s">
        <v>189</v>
      </c>
      <c r="L103" s="75" t="s">
        <v>189</v>
      </c>
      <c r="M103" s="75" t="s">
        <v>221</v>
      </c>
      <c r="N103" s="75" t="s">
        <v>1103</v>
      </c>
      <c r="O103" s="75" t="s">
        <v>189</v>
      </c>
      <c r="P103" s="75" t="s">
        <v>189</v>
      </c>
      <c r="Q103" s="75" t="s">
        <v>189</v>
      </c>
      <c r="R103" s="75" t="s">
        <v>189</v>
      </c>
      <c r="S103" s="75" t="s">
        <v>189</v>
      </c>
    </row>
    <row r="104" spans="2:19" x14ac:dyDescent="0.25">
      <c r="B104" s="75" t="s">
        <v>450</v>
      </c>
      <c r="C104" s="75" t="s">
        <v>218</v>
      </c>
      <c r="D104" s="75" t="s">
        <v>211</v>
      </c>
      <c r="E104" s="75" t="s">
        <v>189</v>
      </c>
      <c r="F104" s="75" t="s">
        <v>189</v>
      </c>
      <c r="G104" s="75" t="s">
        <v>189</v>
      </c>
      <c r="H104" s="75" t="s">
        <v>1393</v>
      </c>
      <c r="I104" s="75" t="s">
        <v>1393</v>
      </c>
      <c r="J104" s="75" t="s">
        <v>189</v>
      </c>
      <c r="K104" s="75" t="s">
        <v>189</v>
      </c>
      <c r="L104" s="75" t="s">
        <v>189</v>
      </c>
      <c r="M104" s="75" t="s">
        <v>417</v>
      </c>
      <c r="N104" s="75" t="s">
        <v>1103</v>
      </c>
      <c r="O104" s="75" t="s">
        <v>189</v>
      </c>
      <c r="P104" s="75" t="s">
        <v>189</v>
      </c>
      <c r="Q104" s="75" t="s">
        <v>189</v>
      </c>
      <c r="R104" s="75" t="s">
        <v>189</v>
      </c>
      <c r="S104" s="75" t="s">
        <v>189</v>
      </c>
    </row>
    <row r="105" spans="2:19" x14ac:dyDescent="0.25">
      <c r="B105" s="75" t="s">
        <v>452</v>
      </c>
      <c r="C105" s="75" t="s">
        <v>218</v>
      </c>
      <c r="D105" s="75" t="s">
        <v>211</v>
      </c>
      <c r="E105" s="75" t="s">
        <v>189</v>
      </c>
      <c r="F105" s="75" t="s">
        <v>189</v>
      </c>
      <c r="G105" s="75" t="s">
        <v>189</v>
      </c>
      <c r="H105" s="75" t="s">
        <v>1393</v>
      </c>
      <c r="I105" s="75" t="s">
        <v>1393</v>
      </c>
      <c r="J105" s="75" t="s">
        <v>189</v>
      </c>
      <c r="K105" s="75" t="s">
        <v>189</v>
      </c>
      <c r="L105" s="75" t="s">
        <v>189</v>
      </c>
      <c r="M105" s="75" t="s">
        <v>417</v>
      </c>
      <c r="N105" s="75" t="s">
        <v>1103</v>
      </c>
      <c r="O105" s="75" t="s">
        <v>189</v>
      </c>
      <c r="P105" s="75" t="s">
        <v>189</v>
      </c>
      <c r="Q105" s="75" t="s">
        <v>189</v>
      </c>
      <c r="R105" s="75" t="s">
        <v>189</v>
      </c>
      <c r="S105" s="75" t="s">
        <v>189</v>
      </c>
    </row>
    <row r="106" spans="2:19" ht="30" x14ac:dyDescent="0.25">
      <c r="B106" s="75" t="s">
        <v>47</v>
      </c>
      <c r="C106" s="75" t="s">
        <v>1139</v>
      </c>
      <c r="D106" s="75" t="s">
        <v>1110</v>
      </c>
      <c r="E106" s="75" t="s">
        <v>167</v>
      </c>
      <c r="F106" s="75" t="s">
        <v>1020</v>
      </c>
      <c r="G106" s="75" t="s">
        <v>170</v>
      </c>
      <c r="H106" s="75" t="s">
        <v>285</v>
      </c>
      <c r="I106" s="75" t="s">
        <v>197</v>
      </c>
      <c r="J106" s="75" t="s">
        <v>888</v>
      </c>
      <c r="K106" s="75" t="s">
        <v>1039</v>
      </c>
      <c r="L106" s="75" t="s">
        <v>169</v>
      </c>
      <c r="M106" s="75" t="s">
        <v>1397</v>
      </c>
      <c r="N106" s="75" t="s">
        <v>1103</v>
      </c>
      <c r="O106" s="75" t="s">
        <v>267</v>
      </c>
      <c r="P106" s="75" t="s">
        <v>189</v>
      </c>
      <c r="Q106" s="75" t="s">
        <v>1103</v>
      </c>
      <c r="R106" s="75" t="s">
        <v>1103</v>
      </c>
      <c r="S106" s="75" t="s">
        <v>1103</v>
      </c>
    </row>
    <row r="107" spans="2:19" x14ac:dyDescent="0.25">
      <c r="B107" s="75" t="s">
        <v>720</v>
      </c>
      <c r="C107" s="75" t="s">
        <v>218</v>
      </c>
      <c r="D107" s="75" t="s">
        <v>211</v>
      </c>
      <c r="E107" s="75" t="s">
        <v>189</v>
      </c>
      <c r="F107" s="75" t="s">
        <v>189</v>
      </c>
      <c r="G107" s="75" t="s">
        <v>189</v>
      </c>
      <c r="H107" s="75" t="s">
        <v>1393</v>
      </c>
      <c r="I107" s="75" t="s">
        <v>1393</v>
      </c>
      <c r="J107" s="75" t="s">
        <v>189</v>
      </c>
      <c r="K107" s="75" t="s">
        <v>189</v>
      </c>
      <c r="L107" s="75" t="s">
        <v>189</v>
      </c>
      <c r="M107" s="75" t="s">
        <v>417</v>
      </c>
      <c r="N107" s="75" t="s">
        <v>1103</v>
      </c>
      <c r="O107" s="75" t="s">
        <v>189</v>
      </c>
      <c r="P107" s="75" t="s">
        <v>189</v>
      </c>
      <c r="Q107" s="75" t="s">
        <v>189</v>
      </c>
      <c r="R107" s="75" t="s">
        <v>189</v>
      </c>
      <c r="S107" s="75" t="s">
        <v>189</v>
      </c>
    </row>
    <row r="108" spans="2:19" x14ac:dyDescent="0.25">
      <c r="B108" s="75" t="s">
        <v>456</v>
      </c>
      <c r="C108" s="75" t="s">
        <v>218</v>
      </c>
      <c r="D108" s="75" t="s">
        <v>211</v>
      </c>
      <c r="E108" s="75" t="s">
        <v>189</v>
      </c>
      <c r="F108" s="75" t="s">
        <v>189</v>
      </c>
      <c r="G108" s="75" t="s">
        <v>189</v>
      </c>
      <c r="H108" s="75" t="s">
        <v>1393</v>
      </c>
      <c r="I108" s="75" t="s">
        <v>1393</v>
      </c>
      <c r="J108" s="75" t="s">
        <v>189</v>
      </c>
      <c r="K108" s="75" t="s">
        <v>189</v>
      </c>
      <c r="L108" s="75" t="s">
        <v>189</v>
      </c>
      <c r="M108" s="75" t="s">
        <v>417</v>
      </c>
      <c r="N108" s="75" t="s">
        <v>1103</v>
      </c>
      <c r="O108" s="75" t="s">
        <v>189</v>
      </c>
      <c r="P108" s="75" t="s">
        <v>189</v>
      </c>
      <c r="Q108" s="75" t="s">
        <v>189</v>
      </c>
      <c r="R108" s="75" t="s">
        <v>189</v>
      </c>
      <c r="S108" s="75" t="s">
        <v>189</v>
      </c>
    </row>
    <row r="109" spans="2:19" x14ac:dyDescent="0.25">
      <c r="B109" s="75" t="s">
        <v>722</v>
      </c>
      <c r="C109" s="75" t="s">
        <v>407</v>
      </c>
      <c r="D109" s="75" t="s">
        <v>211</v>
      </c>
      <c r="E109" s="75" t="s">
        <v>189</v>
      </c>
      <c r="F109" s="75" t="s">
        <v>189</v>
      </c>
      <c r="G109" s="75" t="s">
        <v>189</v>
      </c>
      <c r="H109" s="75" t="s">
        <v>1393</v>
      </c>
      <c r="I109" s="75" t="s">
        <v>1393</v>
      </c>
      <c r="J109" s="75" t="s">
        <v>189</v>
      </c>
      <c r="K109" s="75" t="s">
        <v>189</v>
      </c>
      <c r="L109" s="75" t="s">
        <v>189</v>
      </c>
      <c r="M109" s="75" t="s">
        <v>223</v>
      </c>
      <c r="N109" s="75" t="s">
        <v>1103</v>
      </c>
      <c r="O109" s="75" t="s">
        <v>189</v>
      </c>
      <c r="P109" s="75" t="s">
        <v>189</v>
      </c>
      <c r="Q109" s="75" t="s">
        <v>189</v>
      </c>
      <c r="R109" s="75" t="s">
        <v>189</v>
      </c>
      <c r="S109" s="75" t="s">
        <v>189</v>
      </c>
    </row>
    <row r="110" spans="2:19" ht="30" x14ac:dyDescent="0.25">
      <c r="B110" s="75" t="s">
        <v>16</v>
      </c>
      <c r="C110" s="75" t="s">
        <v>415</v>
      </c>
      <c r="D110" s="75" t="s">
        <v>231</v>
      </c>
      <c r="E110" s="75" t="s">
        <v>189</v>
      </c>
      <c r="F110" s="75" t="s">
        <v>189</v>
      </c>
      <c r="G110" s="75" t="s">
        <v>189</v>
      </c>
      <c r="H110" s="75" t="s">
        <v>1393</v>
      </c>
      <c r="I110" s="75" t="s">
        <v>1393</v>
      </c>
      <c r="J110" s="75" t="s">
        <v>189</v>
      </c>
      <c r="K110" s="75" t="s">
        <v>189</v>
      </c>
      <c r="L110" s="75" t="s">
        <v>189</v>
      </c>
      <c r="M110" s="75" t="s">
        <v>230</v>
      </c>
      <c r="N110" s="75" t="s">
        <v>1103</v>
      </c>
      <c r="O110" s="75" t="s">
        <v>189</v>
      </c>
      <c r="P110" s="75" t="s">
        <v>189</v>
      </c>
      <c r="Q110" s="75" t="s">
        <v>189</v>
      </c>
      <c r="R110" s="75" t="s">
        <v>189</v>
      </c>
      <c r="S110" s="75" t="s">
        <v>189</v>
      </c>
    </row>
    <row r="111" spans="2:19" x14ac:dyDescent="0.25">
      <c r="B111" s="75" t="s">
        <v>366</v>
      </c>
      <c r="C111" s="75" t="s">
        <v>216</v>
      </c>
      <c r="D111" s="75" t="s">
        <v>17</v>
      </c>
      <c r="E111" s="75" t="s">
        <v>189</v>
      </c>
      <c r="F111" s="75" t="s">
        <v>189</v>
      </c>
      <c r="G111" s="75" t="s">
        <v>189</v>
      </c>
      <c r="H111" s="75" t="s">
        <v>1393</v>
      </c>
      <c r="I111" s="75" t="s">
        <v>1393</v>
      </c>
      <c r="J111" s="75" t="s">
        <v>189</v>
      </c>
      <c r="K111" s="75" t="s">
        <v>189</v>
      </c>
      <c r="L111" s="75" t="s">
        <v>189</v>
      </c>
      <c r="M111" s="75" t="s">
        <v>217</v>
      </c>
      <c r="N111" s="75" t="s">
        <v>1103</v>
      </c>
      <c r="O111" s="75" t="s">
        <v>189</v>
      </c>
      <c r="P111" s="75" t="s">
        <v>189</v>
      </c>
      <c r="Q111" s="75" t="s">
        <v>189</v>
      </c>
      <c r="R111" s="75" t="s">
        <v>189</v>
      </c>
      <c r="S111" s="75" t="s">
        <v>189</v>
      </c>
    </row>
    <row r="112" spans="2:19" x14ac:dyDescent="0.25">
      <c r="C112" s="75" t="s">
        <v>405</v>
      </c>
      <c r="D112" s="75" t="s">
        <v>211</v>
      </c>
      <c r="E112" s="75" t="s">
        <v>189</v>
      </c>
      <c r="F112" s="75" t="s">
        <v>189</v>
      </c>
      <c r="G112" s="75" t="s">
        <v>189</v>
      </c>
      <c r="H112" s="75" t="s">
        <v>1393</v>
      </c>
      <c r="I112" s="75" t="s">
        <v>1393</v>
      </c>
      <c r="J112" s="75" t="s">
        <v>189</v>
      </c>
      <c r="K112" s="75" t="s">
        <v>189</v>
      </c>
      <c r="L112" s="75" t="s">
        <v>189</v>
      </c>
      <c r="M112" s="75" t="s">
        <v>221</v>
      </c>
      <c r="N112" s="75" t="s">
        <v>1103</v>
      </c>
      <c r="O112" s="75" t="s">
        <v>189</v>
      </c>
      <c r="P112" s="75" t="s">
        <v>189</v>
      </c>
      <c r="Q112" s="75" t="s">
        <v>189</v>
      </c>
      <c r="R112" s="75" t="s">
        <v>189</v>
      </c>
      <c r="S112" s="75" t="s">
        <v>189</v>
      </c>
    </row>
    <row r="113" spans="2:19" x14ac:dyDescent="0.25">
      <c r="B113" s="75" t="s">
        <v>392</v>
      </c>
      <c r="C113" s="75" t="s">
        <v>218</v>
      </c>
      <c r="D113" s="75" t="s">
        <v>211</v>
      </c>
      <c r="E113" s="75" t="s">
        <v>189</v>
      </c>
      <c r="F113" s="75" t="s">
        <v>189</v>
      </c>
      <c r="G113" s="75" t="s">
        <v>189</v>
      </c>
      <c r="H113" s="75" t="s">
        <v>1393</v>
      </c>
      <c r="I113" s="75" t="s">
        <v>1393</v>
      </c>
      <c r="J113" s="75" t="s">
        <v>189</v>
      </c>
      <c r="K113" s="75" t="s">
        <v>189</v>
      </c>
      <c r="L113" s="75" t="s">
        <v>189</v>
      </c>
      <c r="M113" s="75" t="s">
        <v>417</v>
      </c>
      <c r="N113" s="75" t="s">
        <v>1103</v>
      </c>
      <c r="O113" s="75" t="s">
        <v>189</v>
      </c>
      <c r="P113" s="75" t="s">
        <v>189</v>
      </c>
      <c r="Q113" s="75" t="s">
        <v>189</v>
      </c>
      <c r="R113" s="75" t="s">
        <v>189</v>
      </c>
      <c r="S113" s="75" t="s">
        <v>189</v>
      </c>
    </row>
    <row r="114" spans="2:19" x14ac:dyDescent="0.25">
      <c r="B114" s="75" t="s">
        <v>459</v>
      </c>
      <c r="C114" s="75" t="s">
        <v>218</v>
      </c>
      <c r="D114" s="75" t="s">
        <v>211</v>
      </c>
      <c r="E114" s="75" t="s">
        <v>189</v>
      </c>
      <c r="F114" s="75" t="s">
        <v>189</v>
      </c>
      <c r="G114" s="75" t="s">
        <v>189</v>
      </c>
      <c r="H114" s="75" t="s">
        <v>1393</v>
      </c>
      <c r="I114" s="75" t="s">
        <v>1393</v>
      </c>
      <c r="J114" s="75" t="s">
        <v>189</v>
      </c>
      <c r="K114" s="75" t="s">
        <v>189</v>
      </c>
      <c r="L114" s="75" t="s">
        <v>189</v>
      </c>
      <c r="M114" s="75" t="s">
        <v>417</v>
      </c>
      <c r="N114" s="75" t="s">
        <v>1103</v>
      </c>
      <c r="O114" s="75" t="s">
        <v>189</v>
      </c>
      <c r="P114" s="75" t="s">
        <v>189</v>
      </c>
      <c r="Q114" s="75" t="s">
        <v>189</v>
      </c>
      <c r="R114" s="75" t="s">
        <v>189</v>
      </c>
      <c r="S114" s="75" t="s">
        <v>189</v>
      </c>
    </row>
    <row r="115" spans="2:19" x14ac:dyDescent="0.25">
      <c r="B115" s="75" t="s">
        <v>461</v>
      </c>
      <c r="C115" s="75" t="s">
        <v>218</v>
      </c>
      <c r="D115" s="75" t="s">
        <v>211</v>
      </c>
      <c r="E115" s="75" t="s">
        <v>189</v>
      </c>
      <c r="F115" s="75" t="s">
        <v>189</v>
      </c>
      <c r="G115" s="75" t="s">
        <v>189</v>
      </c>
      <c r="H115" s="75" t="s">
        <v>1393</v>
      </c>
      <c r="I115" s="75" t="s">
        <v>1393</v>
      </c>
      <c r="J115" s="75" t="s">
        <v>189</v>
      </c>
      <c r="K115" s="75" t="s">
        <v>189</v>
      </c>
      <c r="L115" s="75" t="s">
        <v>189</v>
      </c>
      <c r="M115" s="75" t="s">
        <v>417</v>
      </c>
      <c r="N115" s="75" t="s">
        <v>1103</v>
      </c>
      <c r="O115" s="75" t="s">
        <v>189</v>
      </c>
      <c r="P115" s="75" t="s">
        <v>189</v>
      </c>
      <c r="Q115" s="75" t="s">
        <v>189</v>
      </c>
      <c r="R115" s="75" t="s">
        <v>189</v>
      </c>
      <c r="S115" s="75" t="s">
        <v>189</v>
      </c>
    </row>
    <row r="116" spans="2:19" x14ac:dyDescent="0.25">
      <c r="B116" s="75" t="s">
        <v>463</v>
      </c>
      <c r="C116" s="75" t="s">
        <v>218</v>
      </c>
      <c r="D116" s="75" t="s">
        <v>211</v>
      </c>
      <c r="E116" s="75" t="s">
        <v>189</v>
      </c>
      <c r="F116" s="75" t="s">
        <v>189</v>
      </c>
      <c r="G116" s="75" t="s">
        <v>189</v>
      </c>
      <c r="H116" s="75" t="s">
        <v>1393</v>
      </c>
      <c r="I116" s="75" t="s">
        <v>1393</v>
      </c>
      <c r="J116" s="75" t="s">
        <v>189</v>
      </c>
      <c r="K116" s="75" t="s">
        <v>189</v>
      </c>
      <c r="L116" s="75" t="s">
        <v>189</v>
      </c>
      <c r="M116" s="75" t="s">
        <v>417</v>
      </c>
      <c r="N116" s="75" t="s">
        <v>1103</v>
      </c>
      <c r="O116" s="75" t="s">
        <v>189</v>
      </c>
      <c r="P116" s="75" t="s">
        <v>189</v>
      </c>
      <c r="Q116" s="75" t="s">
        <v>189</v>
      </c>
      <c r="R116" s="75" t="s">
        <v>189</v>
      </c>
      <c r="S116" s="75" t="s">
        <v>189</v>
      </c>
    </row>
    <row r="117" spans="2:19" x14ac:dyDescent="0.25">
      <c r="B117" s="75" t="s">
        <v>724</v>
      </c>
      <c r="C117" s="75" t="s">
        <v>407</v>
      </c>
      <c r="D117" s="75" t="s">
        <v>211</v>
      </c>
      <c r="E117" s="75" t="s">
        <v>189</v>
      </c>
      <c r="F117" s="75" t="s">
        <v>189</v>
      </c>
      <c r="G117" s="75" t="s">
        <v>189</v>
      </c>
      <c r="H117" s="75" t="s">
        <v>1393</v>
      </c>
      <c r="I117" s="75" t="s">
        <v>1393</v>
      </c>
      <c r="J117" s="75" t="s">
        <v>189</v>
      </c>
      <c r="K117" s="75" t="s">
        <v>189</v>
      </c>
      <c r="L117" s="75" t="s">
        <v>189</v>
      </c>
      <c r="M117" s="75" t="s">
        <v>223</v>
      </c>
      <c r="N117" s="75" t="s">
        <v>1103</v>
      </c>
      <c r="O117" s="75" t="s">
        <v>189</v>
      </c>
      <c r="P117" s="75" t="s">
        <v>189</v>
      </c>
      <c r="Q117" s="75" t="s">
        <v>189</v>
      </c>
      <c r="R117" s="75" t="s">
        <v>189</v>
      </c>
      <c r="S117" s="75" t="s">
        <v>189</v>
      </c>
    </row>
    <row r="118" spans="2:19" x14ac:dyDescent="0.25">
      <c r="B118" s="75" t="s">
        <v>726</v>
      </c>
      <c r="C118" s="75" t="s">
        <v>411</v>
      </c>
      <c r="D118" s="75" t="s">
        <v>211</v>
      </c>
      <c r="E118" s="75" t="s">
        <v>189</v>
      </c>
      <c r="F118" s="75" t="s">
        <v>189</v>
      </c>
      <c r="G118" s="75" t="s">
        <v>189</v>
      </c>
      <c r="H118" s="75" t="s">
        <v>1393</v>
      </c>
      <c r="I118" s="75" t="s">
        <v>1393</v>
      </c>
      <c r="J118" s="75" t="s">
        <v>189</v>
      </c>
      <c r="K118" s="75" t="s">
        <v>189</v>
      </c>
      <c r="L118" s="75" t="s">
        <v>189</v>
      </c>
      <c r="M118" s="75" t="s">
        <v>228</v>
      </c>
      <c r="N118" s="75" t="s">
        <v>1103</v>
      </c>
      <c r="O118" s="75" t="s">
        <v>189</v>
      </c>
      <c r="P118" s="75" t="s">
        <v>189</v>
      </c>
      <c r="Q118" s="75" t="s">
        <v>189</v>
      </c>
      <c r="R118" s="75" t="s">
        <v>189</v>
      </c>
      <c r="S118" s="75" t="s">
        <v>189</v>
      </c>
    </row>
    <row r="119" spans="2:19" ht="30" x14ac:dyDescent="0.25">
      <c r="B119" s="75" t="s">
        <v>48</v>
      </c>
      <c r="C119" s="75" t="s">
        <v>1139</v>
      </c>
      <c r="D119" s="75" t="s">
        <v>1110</v>
      </c>
      <c r="E119" s="75" t="s">
        <v>167</v>
      </c>
      <c r="F119" s="75" t="s">
        <v>72</v>
      </c>
      <c r="G119" s="75" t="s">
        <v>170</v>
      </c>
      <c r="H119" s="75" t="s">
        <v>285</v>
      </c>
      <c r="I119" s="75" t="s">
        <v>171</v>
      </c>
      <c r="J119" s="75" t="s">
        <v>888</v>
      </c>
      <c r="K119" s="75" t="s">
        <v>1039</v>
      </c>
      <c r="L119" s="75" t="s">
        <v>169</v>
      </c>
      <c r="M119" s="75" t="s">
        <v>1397</v>
      </c>
      <c r="N119" s="75" t="s">
        <v>1103</v>
      </c>
      <c r="O119" s="75" t="s">
        <v>267</v>
      </c>
      <c r="P119" s="75" t="s">
        <v>189</v>
      </c>
      <c r="Q119" s="75" t="s">
        <v>1103</v>
      </c>
      <c r="R119" s="75" t="s">
        <v>1103</v>
      </c>
      <c r="S119" s="75" t="s">
        <v>1103</v>
      </c>
    </row>
    <row r="120" spans="2:19" ht="30" x14ac:dyDescent="0.25">
      <c r="B120" s="75" t="s">
        <v>920</v>
      </c>
      <c r="C120" s="75" t="s">
        <v>1139</v>
      </c>
      <c r="D120" s="75" t="s">
        <v>1110</v>
      </c>
      <c r="E120" s="75" t="s">
        <v>167</v>
      </c>
      <c r="F120" s="75" t="s">
        <v>1020</v>
      </c>
      <c r="G120" s="75" t="s">
        <v>170</v>
      </c>
      <c r="H120" s="75" t="s">
        <v>285</v>
      </c>
      <c r="I120" s="75" t="s">
        <v>197</v>
      </c>
      <c r="J120" s="75" t="s">
        <v>888</v>
      </c>
      <c r="K120" s="75" t="s">
        <v>1039</v>
      </c>
      <c r="L120" s="75" t="s">
        <v>169</v>
      </c>
      <c r="M120" s="75" t="s">
        <v>1397</v>
      </c>
      <c r="N120" s="75" t="s">
        <v>1103</v>
      </c>
      <c r="O120" s="75" t="s">
        <v>267</v>
      </c>
      <c r="P120" s="75" t="s">
        <v>189</v>
      </c>
      <c r="Q120" s="75" t="s">
        <v>1103</v>
      </c>
      <c r="R120" s="75" t="s">
        <v>1103</v>
      </c>
      <c r="S120" s="75" t="s">
        <v>1103</v>
      </c>
    </row>
    <row r="121" spans="2:19" ht="90" x14ac:dyDescent="0.25">
      <c r="C121" s="75" t="s">
        <v>894</v>
      </c>
      <c r="D121" s="75" t="s">
        <v>1110</v>
      </c>
      <c r="E121" s="75" t="s">
        <v>167</v>
      </c>
      <c r="F121" s="75" t="s">
        <v>1020</v>
      </c>
      <c r="G121" s="75" t="s">
        <v>272</v>
      </c>
      <c r="H121" s="75" t="s">
        <v>285</v>
      </c>
      <c r="I121" s="75" t="s">
        <v>171</v>
      </c>
      <c r="J121" s="75" t="s">
        <v>888</v>
      </c>
      <c r="K121" s="75" t="s">
        <v>1039</v>
      </c>
      <c r="L121" s="75" t="s">
        <v>169</v>
      </c>
      <c r="M121" s="75" t="s">
        <v>1397</v>
      </c>
      <c r="N121" s="75" t="s">
        <v>1103</v>
      </c>
      <c r="O121" s="75" t="s">
        <v>267</v>
      </c>
      <c r="P121" s="75" t="s">
        <v>189</v>
      </c>
      <c r="Q121" s="75" t="s">
        <v>1103</v>
      </c>
      <c r="R121" s="75" t="s">
        <v>1103</v>
      </c>
      <c r="S121" s="75" t="s">
        <v>1103</v>
      </c>
    </row>
    <row r="122" spans="2:19" x14ac:dyDescent="0.25">
      <c r="B122" s="75" t="s">
        <v>467</v>
      </c>
      <c r="C122" s="75" t="s">
        <v>218</v>
      </c>
      <c r="D122" s="75" t="s">
        <v>211</v>
      </c>
      <c r="E122" s="75" t="s">
        <v>189</v>
      </c>
      <c r="F122" s="75" t="s">
        <v>189</v>
      </c>
      <c r="G122" s="75" t="s">
        <v>189</v>
      </c>
      <c r="H122" s="75" t="s">
        <v>1393</v>
      </c>
      <c r="I122" s="75" t="s">
        <v>1393</v>
      </c>
      <c r="J122" s="75" t="s">
        <v>189</v>
      </c>
      <c r="K122" s="75" t="s">
        <v>189</v>
      </c>
      <c r="L122" s="75" t="s">
        <v>189</v>
      </c>
      <c r="M122" s="75" t="s">
        <v>417</v>
      </c>
      <c r="N122" s="75" t="s">
        <v>1103</v>
      </c>
      <c r="O122" s="75" t="s">
        <v>189</v>
      </c>
      <c r="P122" s="75" t="s">
        <v>189</v>
      </c>
      <c r="Q122" s="75" t="s">
        <v>189</v>
      </c>
      <c r="R122" s="75" t="s">
        <v>189</v>
      </c>
      <c r="S122" s="75" t="s">
        <v>189</v>
      </c>
    </row>
    <row r="123" spans="2:19" x14ac:dyDescent="0.25">
      <c r="B123" s="75" t="s">
        <v>728</v>
      </c>
      <c r="C123" s="75" t="s">
        <v>218</v>
      </c>
      <c r="D123" s="75" t="s">
        <v>211</v>
      </c>
      <c r="E123" s="75" t="s">
        <v>189</v>
      </c>
      <c r="F123" s="75" t="s">
        <v>189</v>
      </c>
      <c r="G123" s="75" t="s">
        <v>189</v>
      </c>
      <c r="H123" s="75" t="s">
        <v>1393</v>
      </c>
      <c r="I123" s="75" t="s">
        <v>1393</v>
      </c>
      <c r="J123" s="75" t="s">
        <v>189</v>
      </c>
      <c r="K123" s="75" t="s">
        <v>189</v>
      </c>
      <c r="L123" s="75" t="s">
        <v>189</v>
      </c>
      <c r="M123" s="75" t="s">
        <v>417</v>
      </c>
      <c r="N123" s="75" t="s">
        <v>1103</v>
      </c>
      <c r="O123" s="75" t="s">
        <v>189</v>
      </c>
      <c r="P123" s="75" t="s">
        <v>189</v>
      </c>
      <c r="Q123" s="75" t="s">
        <v>189</v>
      </c>
      <c r="R123" s="75" t="s">
        <v>189</v>
      </c>
      <c r="S123" s="75" t="s">
        <v>189</v>
      </c>
    </row>
    <row r="124" spans="2:19" ht="30" x14ac:dyDescent="0.25">
      <c r="B124" s="75" t="s">
        <v>209</v>
      </c>
      <c r="C124" s="75" t="s">
        <v>1139</v>
      </c>
      <c r="D124" s="75" t="s">
        <v>1110</v>
      </c>
      <c r="E124" s="75" t="s">
        <v>167</v>
      </c>
      <c r="F124" s="75" t="s">
        <v>914</v>
      </c>
      <c r="G124" s="75" t="s">
        <v>170</v>
      </c>
      <c r="H124" s="75" t="s">
        <v>285</v>
      </c>
      <c r="I124" s="75" t="s">
        <v>210</v>
      </c>
      <c r="J124" s="75" t="s">
        <v>888</v>
      </c>
      <c r="K124" s="75" t="s">
        <v>1039</v>
      </c>
      <c r="L124" s="75" t="s">
        <v>169</v>
      </c>
      <c r="M124" s="75" t="s">
        <v>1397</v>
      </c>
      <c r="N124" s="75" t="s">
        <v>1103</v>
      </c>
      <c r="O124" s="75" t="s">
        <v>267</v>
      </c>
      <c r="P124" s="75" t="s">
        <v>189</v>
      </c>
      <c r="Q124" s="75" t="s">
        <v>1103</v>
      </c>
      <c r="R124" s="75" t="s">
        <v>1103</v>
      </c>
      <c r="S124" s="75" t="s">
        <v>1103</v>
      </c>
    </row>
    <row r="125" spans="2:19" ht="60" x14ac:dyDescent="0.25">
      <c r="B125" s="75" t="s">
        <v>921</v>
      </c>
      <c r="C125" s="75" t="s">
        <v>894</v>
      </c>
      <c r="D125" s="75" t="s">
        <v>1110</v>
      </c>
      <c r="E125" s="75" t="s">
        <v>167</v>
      </c>
      <c r="F125" s="75" t="s">
        <v>914</v>
      </c>
      <c r="G125" s="75" t="s">
        <v>237</v>
      </c>
      <c r="H125" s="75" t="s">
        <v>285</v>
      </c>
      <c r="I125" s="75" t="s">
        <v>171</v>
      </c>
      <c r="J125" s="75" t="s">
        <v>888</v>
      </c>
      <c r="K125" s="75" t="s">
        <v>1039</v>
      </c>
      <c r="L125" s="75" t="s">
        <v>169</v>
      </c>
      <c r="M125" s="75" t="s">
        <v>1397</v>
      </c>
      <c r="N125" s="75" t="s">
        <v>1103</v>
      </c>
      <c r="O125" s="75" t="s">
        <v>267</v>
      </c>
      <c r="P125" s="75" t="s">
        <v>189</v>
      </c>
      <c r="Q125" s="75" t="s">
        <v>1103</v>
      </c>
      <c r="R125" s="75" t="s">
        <v>1103</v>
      </c>
      <c r="S125" s="75" t="s">
        <v>1103</v>
      </c>
    </row>
    <row r="126" spans="2:19" x14ac:dyDescent="0.25">
      <c r="B126" s="75" t="s">
        <v>49</v>
      </c>
      <c r="C126" s="75" t="s">
        <v>218</v>
      </c>
      <c r="D126" s="75" t="s">
        <v>211</v>
      </c>
      <c r="E126" s="75" t="s">
        <v>189</v>
      </c>
      <c r="F126" s="75" t="s">
        <v>189</v>
      </c>
      <c r="G126" s="75" t="s">
        <v>189</v>
      </c>
      <c r="H126" s="75" t="s">
        <v>1393</v>
      </c>
      <c r="I126" s="75" t="s">
        <v>1393</v>
      </c>
      <c r="J126" s="75" t="s">
        <v>189</v>
      </c>
      <c r="K126" s="75" t="s">
        <v>189</v>
      </c>
      <c r="L126" s="75" t="s">
        <v>189</v>
      </c>
      <c r="M126" s="75" t="s">
        <v>417</v>
      </c>
      <c r="N126" s="75" t="s">
        <v>1103</v>
      </c>
      <c r="O126" s="75" t="s">
        <v>189</v>
      </c>
      <c r="P126" s="75" t="s">
        <v>189</v>
      </c>
      <c r="Q126" s="75" t="s">
        <v>189</v>
      </c>
      <c r="R126" s="75" t="s">
        <v>189</v>
      </c>
      <c r="S126" s="75" t="s">
        <v>189</v>
      </c>
    </row>
    <row r="127" spans="2:19" ht="30" x14ac:dyDescent="0.25">
      <c r="C127" s="75" t="s">
        <v>957</v>
      </c>
      <c r="D127" s="75" t="s">
        <v>1110</v>
      </c>
      <c r="E127" s="75" t="s">
        <v>167</v>
      </c>
      <c r="F127" s="75" t="s">
        <v>73</v>
      </c>
      <c r="G127" s="75" t="s">
        <v>170</v>
      </c>
      <c r="H127" s="75" t="s">
        <v>285</v>
      </c>
      <c r="I127" s="75" t="s">
        <v>197</v>
      </c>
      <c r="J127" s="75" t="s">
        <v>888</v>
      </c>
      <c r="K127" s="75" t="s">
        <v>1039</v>
      </c>
      <c r="L127" s="75" t="s">
        <v>169</v>
      </c>
      <c r="M127" s="75" t="s">
        <v>1397</v>
      </c>
      <c r="N127" s="75" t="s">
        <v>1103</v>
      </c>
      <c r="O127" s="75" t="s">
        <v>267</v>
      </c>
      <c r="P127" s="75" t="s">
        <v>189</v>
      </c>
      <c r="Q127" s="75" t="s">
        <v>1103</v>
      </c>
      <c r="R127" s="75" t="s">
        <v>1103</v>
      </c>
      <c r="S127" s="75" t="s">
        <v>1103</v>
      </c>
    </row>
    <row r="128" spans="2:19" x14ac:dyDescent="0.25">
      <c r="B128" s="75" t="s">
        <v>84</v>
      </c>
      <c r="C128" s="75" t="s">
        <v>218</v>
      </c>
      <c r="D128" s="75" t="s">
        <v>211</v>
      </c>
      <c r="E128" s="75" t="s">
        <v>189</v>
      </c>
      <c r="F128" s="75" t="s">
        <v>189</v>
      </c>
      <c r="G128" s="75" t="s">
        <v>189</v>
      </c>
      <c r="H128" s="75" t="s">
        <v>1393</v>
      </c>
      <c r="I128" s="75" t="s">
        <v>1393</v>
      </c>
      <c r="J128" s="75" t="s">
        <v>189</v>
      </c>
      <c r="K128" s="75" t="s">
        <v>189</v>
      </c>
      <c r="L128" s="75" t="s">
        <v>189</v>
      </c>
      <c r="M128" s="75" t="s">
        <v>417</v>
      </c>
      <c r="N128" s="75" t="s">
        <v>1103</v>
      </c>
      <c r="O128" s="75" t="s">
        <v>189</v>
      </c>
      <c r="P128" s="75" t="s">
        <v>189</v>
      </c>
      <c r="Q128" s="75" t="s">
        <v>189</v>
      </c>
      <c r="R128" s="75" t="s">
        <v>189</v>
      </c>
      <c r="S128" s="75" t="s">
        <v>189</v>
      </c>
    </row>
    <row r="129" spans="2:19" ht="30" x14ac:dyDescent="0.25">
      <c r="C129" s="75" t="s">
        <v>1139</v>
      </c>
      <c r="D129" s="75" t="s">
        <v>1110</v>
      </c>
      <c r="E129" s="75" t="s">
        <v>238</v>
      </c>
      <c r="F129" s="75" t="s">
        <v>71</v>
      </c>
      <c r="G129" s="75" t="s">
        <v>268</v>
      </c>
      <c r="H129" s="75" t="s">
        <v>285</v>
      </c>
      <c r="I129" s="75" t="s">
        <v>269</v>
      </c>
      <c r="J129" s="75" t="s">
        <v>888</v>
      </c>
      <c r="K129" s="75" t="s">
        <v>1384</v>
      </c>
      <c r="L129" s="75" t="s">
        <v>169</v>
      </c>
      <c r="M129" s="75" t="s">
        <v>1397</v>
      </c>
      <c r="N129" s="75" t="s">
        <v>1103</v>
      </c>
      <c r="O129" s="75" t="s">
        <v>267</v>
      </c>
      <c r="P129" s="75" t="s">
        <v>189</v>
      </c>
      <c r="Q129" s="75" t="s">
        <v>1103</v>
      </c>
      <c r="R129" s="75" t="s">
        <v>1102</v>
      </c>
      <c r="S129" s="75" t="s">
        <v>1103</v>
      </c>
    </row>
    <row r="130" spans="2:19" x14ac:dyDescent="0.25">
      <c r="B130" s="75" t="s">
        <v>471</v>
      </c>
      <c r="C130" s="75" t="s">
        <v>405</v>
      </c>
      <c r="D130" s="75" t="s">
        <v>211</v>
      </c>
      <c r="E130" s="75" t="s">
        <v>189</v>
      </c>
      <c r="F130" s="75" t="s">
        <v>189</v>
      </c>
      <c r="G130" s="75" t="s">
        <v>189</v>
      </c>
      <c r="H130" s="75" t="s">
        <v>1393</v>
      </c>
      <c r="I130" s="75" t="s">
        <v>1393</v>
      </c>
      <c r="J130" s="75" t="s">
        <v>189</v>
      </c>
      <c r="K130" s="75" t="s">
        <v>189</v>
      </c>
      <c r="L130" s="75" t="s">
        <v>189</v>
      </c>
      <c r="M130" s="75" t="s">
        <v>221</v>
      </c>
      <c r="N130" s="75" t="s">
        <v>1103</v>
      </c>
      <c r="O130" s="75" t="s">
        <v>189</v>
      </c>
      <c r="P130" s="75" t="s">
        <v>189</v>
      </c>
      <c r="Q130" s="75" t="s">
        <v>189</v>
      </c>
      <c r="R130" s="75" t="s">
        <v>189</v>
      </c>
      <c r="S130" s="75" t="s">
        <v>189</v>
      </c>
    </row>
    <row r="131" spans="2:19" x14ac:dyDescent="0.25">
      <c r="B131" s="75" t="s">
        <v>473</v>
      </c>
      <c r="C131" s="75" t="s">
        <v>405</v>
      </c>
      <c r="D131" s="75" t="s">
        <v>211</v>
      </c>
      <c r="E131" s="75" t="s">
        <v>189</v>
      </c>
      <c r="F131" s="75" t="s">
        <v>189</v>
      </c>
      <c r="G131" s="75" t="s">
        <v>189</v>
      </c>
      <c r="H131" s="75" t="s">
        <v>1393</v>
      </c>
      <c r="I131" s="75" t="s">
        <v>1393</v>
      </c>
      <c r="J131" s="75" t="s">
        <v>189</v>
      </c>
      <c r="K131" s="75" t="s">
        <v>189</v>
      </c>
      <c r="L131" s="75" t="s">
        <v>189</v>
      </c>
      <c r="M131" s="75" t="s">
        <v>221</v>
      </c>
      <c r="N131" s="75" t="s">
        <v>1103</v>
      </c>
      <c r="O131" s="75" t="s">
        <v>189</v>
      </c>
      <c r="P131" s="75" t="s">
        <v>189</v>
      </c>
      <c r="Q131" s="75" t="s">
        <v>189</v>
      </c>
      <c r="R131" s="75" t="s">
        <v>189</v>
      </c>
      <c r="S131" s="75" t="s">
        <v>189</v>
      </c>
    </row>
    <row r="132" spans="2:19" ht="30" x14ac:dyDescent="0.25">
      <c r="B132" s="75" t="s">
        <v>50</v>
      </c>
      <c r="C132" s="75" t="s">
        <v>1019</v>
      </c>
      <c r="D132" s="75" t="s">
        <v>1110</v>
      </c>
      <c r="E132" s="75" t="s">
        <v>167</v>
      </c>
      <c r="F132" s="75" t="s">
        <v>73</v>
      </c>
      <c r="G132" s="75" t="s">
        <v>170</v>
      </c>
      <c r="H132" s="75" t="s">
        <v>285</v>
      </c>
      <c r="I132" s="75" t="s">
        <v>235</v>
      </c>
      <c r="J132" s="75" t="s">
        <v>888</v>
      </c>
      <c r="K132" s="75" t="s">
        <v>1039</v>
      </c>
      <c r="L132" s="75" t="s">
        <v>169</v>
      </c>
      <c r="M132" s="75" t="s">
        <v>1397</v>
      </c>
      <c r="N132" s="75" t="s">
        <v>1103</v>
      </c>
      <c r="O132" s="75" t="s">
        <v>267</v>
      </c>
      <c r="P132" s="75" t="s">
        <v>189</v>
      </c>
      <c r="Q132" s="75" t="s">
        <v>1103</v>
      </c>
      <c r="R132" s="75" t="s">
        <v>1103</v>
      </c>
      <c r="S132" s="75" t="s">
        <v>1103</v>
      </c>
    </row>
    <row r="133" spans="2:19" ht="30" x14ac:dyDescent="0.25">
      <c r="C133" s="75" t="s">
        <v>266</v>
      </c>
      <c r="D133" s="75" t="s">
        <v>1110</v>
      </c>
      <c r="E133" s="75" t="s">
        <v>167</v>
      </c>
      <c r="F133" s="75" t="s">
        <v>77</v>
      </c>
      <c r="G133" s="75" t="s">
        <v>170</v>
      </c>
      <c r="H133" s="75" t="s">
        <v>285</v>
      </c>
      <c r="I133" s="75" t="s">
        <v>235</v>
      </c>
      <c r="J133" s="75" t="s">
        <v>888</v>
      </c>
      <c r="K133" s="75" t="s">
        <v>1039</v>
      </c>
      <c r="L133" s="75" t="s">
        <v>169</v>
      </c>
      <c r="M133" s="75" t="s">
        <v>1397</v>
      </c>
      <c r="N133" s="75" t="s">
        <v>1103</v>
      </c>
      <c r="O133" s="75" t="s">
        <v>267</v>
      </c>
      <c r="P133" s="75" t="s">
        <v>189</v>
      </c>
      <c r="Q133" s="75" t="s">
        <v>1103</v>
      </c>
      <c r="R133" s="75" t="s">
        <v>1103</v>
      </c>
      <c r="S133" s="75" t="s">
        <v>1103</v>
      </c>
    </row>
    <row r="134" spans="2:19" ht="30" x14ac:dyDescent="0.25">
      <c r="C134" s="75" t="s">
        <v>265</v>
      </c>
      <c r="D134" s="75" t="s">
        <v>1110</v>
      </c>
      <c r="E134" s="75" t="s">
        <v>167</v>
      </c>
      <c r="F134" s="75" t="s">
        <v>77</v>
      </c>
      <c r="G134" s="75" t="s">
        <v>170</v>
      </c>
      <c r="H134" s="75" t="s">
        <v>285</v>
      </c>
      <c r="I134" s="75" t="s">
        <v>207</v>
      </c>
      <c r="J134" s="75" t="s">
        <v>888</v>
      </c>
      <c r="K134" s="75" t="s">
        <v>1039</v>
      </c>
      <c r="L134" s="75" t="s">
        <v>169</v>
      </c>
      <c r="M134" s="75" t="s">
        <v>1397</v>
      </c>
      <c r="N134" s="75" t="s">
        <v>1103</v>
      </c>
      <c r="O134" s="75" t="s">
        <v>267</v>
      </c>
      <c r="P134" s="75" t="s">
        <v>189</v>
      </c>
      <c r="Q134" s="75" t="s">
        <v>1103</v>
      </c>
      <c r="R134" s="75" t="s">
        <v>1103</v>
      </c>
      <c r="S134" s="75" t="s">
        <v>1103</v>
      </c>
    </row>
    <row r="135" spans="2:19" ht="30" x14ac:dyDescent="0.25">
      <c r="C135" s="75" t="s">
        <v>1139</v>
      </c>
      <c r="D135" s="75" t="s">
        <v>1110</v>
      </c>
      <c r="E135" s="75" t="s">
        <v>167</v>
      </c>
      <c r="F135" s="75" t="s">
        <v>1020</v>
      </c>
      <c r="G135" s="75" t="s">
        <v>170</v>
      </c>
      <c r="H135" s="75" t="s">
        <v>285</v>
      </c>
      <c r="I135" s="75" t="s">
        <v>171</v>
      </c>
      <c r="J135" s="75" t="s">
        <v>183</v>
      </c>
      <c r="K135" s="75" t="s">
        <v>1039</v>
      </c>
      <c r="L135" s="75" t="s">
        <v>169</v>
      </c>
      <c r="M135" s="75" t="s">
        <v>1397</v>
      </c>
      <c r="N135" s="75" t="s">
        <v>1103</v>
      </c>
      <c r="O135" s="75" t="s">
        <v>267</v>
      </c>
      <c r="P135" s="75" t="s">
        <v>189</v>
      </c>
      <c r="Q135" s="75" t="s">
        <v>1103</v>
      </c>
      <c r="R135" s="75" t="s">
        <v>1103</v>
      </c>
      <c r="S135" s="75" t="s">
        <v>1103</v>
      </c>
    </row>
    <row r="136" spans="2:19" ht="60" x14ac:dyDescent="0.25">
      <c r="C136" s="75" t="s">
        <v>894</v>
      </c>
      <c r="D136" s="75" t="s">
        <v>1110</v>
      </c>
      <c r="E136" s="75" t="s">
        <v>167</v>
      </c>
      <c r="F136" s="75" t="s">
        <v>73</v>
      </c>
      <c r="G136" s="75" t="s">
        <v>237</v>
      </c>
      <c r="H136" s="75" t="s">
        <v>285</v>
      </c>
      <c r="I136" s="75" t="s">
        <v>171</v>
      </c>
      <c r="J136" s="75" t="s">
        <v>888</v>
      </c>
      <c r="K136" s="75" t="s">
        <v>1039</v>
      </c>
      <c r="L136" s="75" t="s">
        <v>169</v>
      </c>
      <c r="M136" s="75" t="s">
        <v>1397</v>
      </c>
      <c r="N136" s="75" t="s">
        <v>1103</v>
      </c>
      <c r="O136" s="75" t="s">
        <v>267</v>
      </c>
      <c r="P136" s="75" t="s">
        <v>189</v>
      </c>
      <c r="Q136" s="75" t="s">
        <v>1103</v>
      </c>
      <c r="R136" s="75" t="s">
        <v>1103</v>
      </c>
      <c r="S136" s="75" t="s">
        <v>1103</v>
      </c>
    </row>
    <row r="137" spans="2:19" x14ac:dyDescent="0.25">
      <c r="B137" s="75" t="s">
        <v>465</v>
      </c>
      <c r="C137" s="75" t="s">
        <v>218</v>
      </c>
      <c r="D137" s="75" t="s">
        <v>211</v>
      </c>
      <c r="E137" s="75" t="s">
        <v>189</v>
      </c>
      <c r="F137" s="75" t="s">
        <v>189</v>
      </c>
      <c r="G137" s="75" t="s">
        <v>189</v>
      </c>
      <c r="H137" s="75" t="s">
        <v>1393</v>
      </c>
      <c r="I137" s="75" t="s">
        <v>1393</v>
      </c>
      <c r="J137" s="75" t="s">
        <v>189</v>
      </c>
      <c r="K137" s="75" t="s">
        <v>189</v>
      </c>
      <c r="L137" s="75" t="s">
        <v>189</v>
      </c>
      <c r="M137" s="75" t="s">
        <v>417</v>
      </c>
      <c r="N137" s="75" t="s">
        <v>1103</v>
      </c>
      <c r="O137" s="75" t="s">
        <v>189</v>
      </c>
      <c r="P137" s="75" t="s">
        <v>189</v>
      </c>
      <c r="Q137" s="75" t="s">
        <v>189</v>
      </c>
      <c r="R137" s="75" t="s">
        <v>189</v>
      </c>
      <c r="S137" s="75" t="s">
        <v>189</v>
      </c>
    </row>
    <row r="138" spans="2:19" x14ac:dyDescent="0.25">
      <c r="B138" s="75" t="s">
        <v>905</v>
      </c>
      <c r="C138" s="75" t="s">
        <v>1139</v>
      </c>
      <c r="D138" s="75" t="s">
        <v>211</v>
      </c>
      <c r="E138" s="75" t="s">
        <v>189</v>
      </c>
      <c r="F138" s="75" t="s">
        <v>189</v>
      </c>
      <c r="G138" s="75" t="s">
        <v>189</v>
      </c>
      <c r="H138" s="75" t="s">
        <v>1393</v>
      </c>
      <c r="I138" s="75" t="s">
        <v>1393</v>
      </c>
      <c r="J138" s="75" t="s">
        <v>189</v>
      </c>
      <c r="K138" s="75" t="s">
        <v>189</v>
      </c>
      <c r="L138" s="75" t="s">
        <v>189</v>
      </c>
      <c r="M138" s="75" t="s">
        <v>417</v>
      </c>
      <c r="N138" s="75" t="s">
        <v>1103</v>
      </c>
      <c r="O138" s="75" t="s">
        <v>189</v>
      </c>
      <c r="P138" s="75" t="s">
        <v>189</v>
      </c>
      <c r="Q138" s="75" t="s">
        <v>189</v>
      </c>
      <c r="R138" s="75" t="s">
        <v>189</v>
      </c>
      <c r="S138" s="75" t="s">
        <v>189</v>
      </c>
    </row>
    <row r="139" spans="2:19" x14ac:dyDescent="0.25">
      <c r="B139" s="75" t="s">
        <v>475</v>
      </c>
      <c r="C139" s="75" t="s">
        <v>218</v>
      </c>
      <c r="D139" s="75" t="s">
        <v>211</v>
      </c>
      <c r="E139" s="75" t="s">
        <v>189</v>
      </c>
      <c r="F139" s="75" t="s">
        <v>189</v>
      </c>
      <c r="G139" s="75" t="s">
        <v>189</v>
      </c>
      <c r="H139" s="75" t="s">
        <v>1393</v>
      </c>
      <c r="I139" s="75" t="s">
        <v>1393</v>
      </c>
      <c r="J139" s="75" t="s">
        <v>189</v>
      </c>
      <c r="K139" s="75" t="s">
        <v>189</v>
      </c>
      <c r="L139" s="75" t="s">
        <v>189</v>
      </c>
      <c r="M139" s="75" t="s">
        <v>417</v>
      </c>
      <c r="N139" s="75" t="s">
        <v>1103</v>
      </c>
      <c r="O139" s="75" t="s">
        <v>189</v>
      </c>
      <c r="P139" s="75" t="s">
        <v>189</v>
      </c>
      <c r="Q139" s="75" t="s">
        <v>189</v>
      </c>
      <c r="R139" s="75" t="s">
        <v>189</v>
      </c>
      <c r="S139" s="75" t="s">
        <v>189</v>
      </c>
    </row>
    <row r="140" spans="2:19" x14ac:dyDescent="0.25">
      <c r="B140" s="75" t="s">
        <v>479</v>
      </c>
      <c r="C140" s="75" t="s">
        <v>218</v>
      </c>
      <c r="D140" s="75" t="s">
        <v>211</v>
      </c>
      <c r="E140" s="75" t="s">
        <v>189</v>
      </c>
      <c r="F140" s="75" t="s">
        <v>189</v>
      </c>
      <c r="G140" s="75" t="s">
        <v>189</v>
      </c>
      <c r="H140" s="75" t="s">
        <v>1393</v>
      </c>
      <c r="I140" s="75" t="s">
        <v>1393</v>
      </c>
      <c r="J140" s="75" t="s">
        <v>189</v>
      </c>
      <c r="K140" s="75" t="s">
        <v>189</v>
      </c>
      <c r="L140" s="75" t="s">
        <v>189</v>
      </c>
      <c r="M140" s="75" t="s">
        <v>417</v>
      </c>
      <c r="N140" s="75" t="s">
        <v>1103</v>
      </c>
      <c r="O140" s="75" t="s">
        <v>189</v>
      </c>
      <c r="P140" s="75" t="s">
        <v>189</v>
      </c>
      <c r="Q140" s="75" t="s">
        <v>189</v>
      </c>
      <c r="R140" s="75" t="s">
        <v>189</v>
      </c>
      <c r="S140" s="75" t="s">
        <v>189</v>
      </c>
    </row>
    <row r="141" spans="2:19" ht="30" x14ac:dyDescent="0.25">
      <c r="B141" s="75" t="s">
        <v>214</v>
      </c>
      <c r="C141" s="75" t="s">
        <v>1139</v>
      </c>
      <c r="D141" s="75" t="s">
        <v>1110</v>
      </c>
      <c r="E141" s="75" t="s">
        <v>167</v>
      </c>
      <c r="F141" s="75" t="s">
        <v>914</v>
      </c>
      <c r="G141" s="75" t="s">
        <v>170</v>
      </c>
      <c r="H141" s="75" t="s">
        <v>285</v>
      </c>
      <c r="I141" s="75" t="s">
        <v>210</v>
      </c>
      <c r="J141" s="75" t="s">
        <v>888</v>
      </c>
      <c r="K141" s="75" t="s">
        <v>1039</v>
      </c>
      <c r="L141" s="75" t="s">
        <v>169</v>
      </c>
      <c r="M141" s="75" t="s">
        <v>1397</v>
      </c>
      <c r="N141" s="75" t="s">
        <v>1103</v>
      </c>
      <c r="O141" s="75" t="s">
        <v>267</v>
      </c>
      <c r="P141" s="75" t="s">
        <v>189</v>
      </c>
      <c r="Q141" s="75" t="s">
        <v>1103</v>
      </c>
      <c r="R141" s="75" t="s">
        <v>1103</v>
      </c>
      <c r="S141" s="75" t="s">
        <v>1103</v>
      </c>
    </row>
    <row r="142" spans="2:19" ht="60" x14ac:dyDescent="0.25">
      <c r="C142" s="75" t="s">
        <v>894</v>
      </c>
      <c r="D142" s="75" t="s">
        <v>1110</v>
      </c>
      <c r="E142" s="75" t="s">
        <v>167</v>
      </c>
      <c r="F142" s="75" t="s">
        <v>914</v>
      </c>
      <c r="G142" s="75" t="s">
        <v>237</v>
      </c>
      <c r="H142" s="75" t="s">
        <v>285</v>
      </c>
      <c r="I142" s="75" t="s">
        <v>171</v>
      </c>
      <c r="J142" s="75" t="s">
        <v>888</v>
      </c>
      <c r="K142" s="75" t="s">
        <v>1039</v>
      </c>
      <c r="L142" s="75" t="s">
        <v>169</v>
      </c>
      <c r="M142" s="75" t="s">
        <v>1397</v>
      </c>
      <c r="N142" s="75" t="s">
        <v>1103</v>
      </c>
      <c r="O142" s="75" t="s">
        <v>267</v>
      </c>
      <c r="P142" s="75" t="s">
        <v>189</v>
      </c>
      <c r="Q142" s="75" t="s">
        <v>1103</v>
      </c>
      <c r="R142" s="75" t="s">
        <v>1103</v>
      </c>
      <c r="S142" s="75" t="s">
        <v>1103</v>
      </c>
    </row>
    <row r="143" spans="2:19" ht="30" x14ac:dyDescent="0.25">
      <c r="B143" s="75" t="s">
        <v>114</v>
      </c>
      <c r="C143" s="75" t="s">
        <v>957</v>
      </c>
      <c r="D143" s="75" t="s">
        <v>1110</v>
      </c>
      <c r="E143" s="75" t="s">
        <v>238</v>
      </c>
      <c r="F143" s="75" t="s">
        <v>71</v>
      </c>
      <c r="G143" s="75" t="s">
        <v>187</v>
      </c>
      <c r="H143" s="75" t="s">
        <v>285</v>
      </c>
      <c r="I143" s="75" t="s">
        <v>188</v>
      </c>
      <c r="J143" s="75" t="s">
        <v>888</v>
      </c>
      <c r="K143" s="75" t="s">
        <v>1382</v>
      </c>
      <c r="L143" s="75" t="s">
        <v>184</v>
      </c>
      <c r="M143" s="75" t="s">
        <v>1397</v>
      </c>
      <c r="N143" s="75" t="s">
        <v>1103</v>
      </c>
      <c r="O143" s="75" t="s">
        <v>267</v>
      </c>
      <c r="P143" s="75" t="s">
        <v>189</v>
      </c>
      <c r="Q143" s="75" t="s">
        <v>1103</v>
      </c>
      <c r="R143" s="75" t="s">
        <v>1102</v>
      </c>
      <c r="S143" s="75" t="s">
        <v>1103</v>
      </c>
    </row>
    <row r="144" spans="2:19" x14ac:dyDescent="0.25">
      <c r="B144" s="75" t="s">
        <v>477</v>
      </c>
      <c r="C144" s="75" t="s">
        <v>405</v>
      </c>
      <c r="D144" s="75" t="s">
        <v>211</v>
      </c>
      <c r="E144" s="75" t="s">
        <v>189</v>
      </c>
      <c r="F144" s="75" t="s">
        <v>189</v>
      </c>
      <c r="G144" s="75" t="s">
        <v>189</v>
      </c>
      <c r="H144" s="75" t="s">
        <v>1393</v>
      </c>
      <c r="I144" s="75" t="s">
        <v>1393</v>
      </c>
      <c r="J144" s="75" t="s">
        <v>189</v>
      </c>
      <c r="K144" s="75" t="s">
        <v>189</v>
      </c>
      <c r="L144" s="75" t="s">
        <v>189</v>
      </c>
      <c r="M144" s="75" t="s">
        <v>221</v>
      </c>
      <c r="N144" s="75" t="s">
        <v>1103</v>
      </c>
      <c r="O144" s="75" t="s">
        <v>189</v>
      </c>
      <c r="P144" s="75" t="s">
        <v>189</v>
      </c>
      <c r="Q144" s="75" t="s">
        <v>189</v>
      </c>
      <c r="R144" s="75" t="s">
        <v>189</v>
      </c>
      <c r="S144" s="75" t="s">
        <v>189</v>
      </c>
    </row>
    <row r="145" spans="2:19" x14ac:dyDescent="0.25">
      <c r="B145" s="75" t="s">
        <v>730</v>
      </c>
      <c r="C145" s="75" t="s">
        <v>407</v>
      </c>
      <c r="D145" s="75" t="s">
        <v>211</v>
      </c>
      <c r="E145" s="75" t="s">
        <v>189</v>
      </c>
      <c r="F145" s="75" t="s">
        <v>189</v>
      </c>
      <c r="G145" s="75" t="s">
        <v>189</v>
      </c>
      <c r="H145" s="75" t="s">
        <v>1393</v>
      </c>
      <c r="I145" s="75" t="s">
        <v>1393</v>
      </c>
      <c r="J145" s="75" t="s">
        <v>189</v>
      </c>
      <c r="K145" s="75" t="s">
        <v>189</v>
      </c>
      <c r="L145" s="75" t="s">
        <v>189</v>
      </c>
      <c r="M145" s="75" t="s">
        <v>223</v>
      </c>
      <c r="N145" s="75" t="s">
        <v>1103</v>
      </c>
      <c r="O145" s="75" t="s">
        <v>189</v>
      </c>
      <c r="P145" s="75" t="s">
        <v>189</v>
      </c>
      <c r="Q145" s="75" t="s">
        <v>189</v>
      </c>
      <c r="R145" s="75" t="s">
        <v>189</v>
      </c>
      <c r="S145" s="75" t="s">
        <v>189</v>
      </c>
    </row>
    <row r="146" spans="2:19" x14ac:dyDescent="0.25">
      <c r="B146" s="75" t="s">
        <v>368</v>
      </c>
      <c r="C146" s="75" t="s">
        <v>216</v>
      </c>
      <c r="D146" s="75" t="s">
        <v>17</v>
      </c>
      <c r="E146" s="75" t="s">
        <v>189</v>
      </c>
      <c r="F146" s="75" t="s">
        <v>189</v>
      </c>
      <c r="G146" s="75" t="s">
        <v>189</v>
      </c>
      <c r="H146" s="75" t="s">
        <v>1393</v>
      </c>
      <c r="I146" s="75" t="s">
        <v>1393</v>
      </c>
      <c r="J146" s="75" t="s">
        <v>189</v>
      </c>
      <c r="K146" s="75" t="s">
        <v>189</v>
      </c>
      <c r="L146" s="75" t="s">
        <v>189</v>
      </c>
      <c r="M146" s="75" t="s">
        <v>217</v>
      </c>
      <c r="N146" s="75" t="s">
        <v>1103</v>
      </c>
      <c r="O146" s="75" t="s">
        <v>189</v>
      </c>
      <c r="P146" s="75" t="s">
        <v>189</v>
      </c>
      <c r="Q146" s="75" t="s">
        <v>189</v>
      </c>
      <c r="R146" s="75" t="s">
        <v>189</v>
      </c>
      <c r="S146" s="75" t="s">
        <v>189</v>
      </c>
    </row>
    <row r="147" spans="2:19" x14ac:dyDescent="0.25">
      <c r="C147" s="75" t="s">
        <v>407</v>
      </c>
      <c r="D147" s="75" t="s">
        <v>211</v>
      </c>
      <c r="E147" s="75" t="s">
        <v>189</v>
      </c>
      <c r="F147" s="75" t="s">
        <v>189</v>
      </c>
      <c r="G147" s="75" t="s">
        <v>189</v>
      </c>
      <c r="H147" s="75" t="s">
        <v>1393</v>
      </c>
      <c r="I147" s="75" t="s">
        <v>1393</v>
      </c>
      <c r="J147" s="75" t="s">
        <v>189</v>
      </c>
      <c r="K147" s="75" t="s">
        <v>189</v>
      </c>
      <c r="L147" s="75" t="s">
        <v>189</v>
      </c>
      <c r="M147" s="75" t="s">
        <v>223</v>
      </c>
      <c r="N147" s="75" t="s">
        <v>1103</v>
      </c>
      <c r="O147" s="75" t="s">
        <v>189</v>
      </c>
      <c r="P147" s="75" t="s">
        <v>189</v>
      </c>
      <c r="Q147" s="75" t="s">
        <v>189</v>
      </c>
      <c r="R147" s="75" t="s">
        <v>189</v>
      </c>
      <c r="S147" s="75" t="s">
        <v>189</v>
      </c>
    </row>
    <row r="148" spans="2:19" x14ac:dyDescent="0.25">
      <c r="B148" s="75" t="s">
        <v>481</v>
      </c>
      <c r="C148" s="75" t="s">
        <v>405</v>
      </c>
      <c r="D148" s="75" t="s">
        <v>211</v>
      </c>
      <c r="E148" s="75" t="s">
        <v>189</v>
      </c>
      <c r="F148" s="75" t="s">
        <v>189</v>
      </c>
      <c r="G148" s="75" t="s">
        <v>189</v>
      </c>
      <c r="H148" s="75" t="s">
        <v>1393</v>
      </c>
      <c r="I148" s="75" t="s">
        <v>1393</v>
      </c>
      <c r="J148" s="75" t="s">
        <v>189</v>
      </c>
      <c r="K148" s="75" t="s">
        <v>189</v>
      </c>
      <c r="L148" s="75" t="s">
        <v>189</v>
      </c>
      <c r="M148" s="75" t="s">
        <v>221</v>
      </c>
      <c r="N148" s="75" t="s">
        <v>1103</v>
      </c>
      <c r="O148" s="75" t="s">
        <v>189</v>
      </c>
      <c r="P148" s="75" t="s">
        <v>189</v>
      </c>
      <c r="Q148" s="75" t="s">
        <v>189</v>
      </c>
      <c r="R148" s="75" t="s">
        <v>189</v>
      </c>
      <c r="S148" s="75" t="s">
        <v>189</v>
      </c>
    </row>
    <row r="149" spans="2:19" x14ac:dyDescent="0.25">
      <c r="B149" s="75" t="s">
        <v>483</v>
      </c>
      <c r="C149" s="75" t="s">
        <v>218</v>
      </c>
      <c r="D149" s="75" t="s">
        <v>211</v>
      </c>
      <c r="E149" s="75" t="s">
        <v>189</v>
      </c>
      <c r="F149" s="75" t="s">
        <v>189</v>
      </c>
      <c r="G149" s="75" t="s">
        <v>189</v>
      </c>
      <c r="H149" s="75" t="s">
        <v>1393</v>
      </c>
      <c r="I149" s="75" t="s">
        <v>1393</v>
      </c>
      <c r="J149" s="75" t="s">
        <v>189</v>
      </c>
      <c r="K149" s="75" t="s">
        <v>189</v>
      </c>
      <c r="L149" s="75" t="s">
        <v>189</v>
      </c>
      <c r="M149" s="75" t="s">
        <v>417</v>
      </c>
      <c r="N149" s="75" t="s">
        <v>1103</v>
      </c>
      <c r="O149" s="75" t="s">
        <v>189</v>
      </c>
      <c r="P149" s="75" t="s">
        <v>189</v>
      </c>
      <c r="Q149" s="75" t="s">
        <v>189</v>
      </c>
      <c r="R149" s="75" t="s">
        <v>189</v>
      </c>
      <c r="S149" s="75" t="s">
        <v>189</v>
      </c>
    </row>
    <row r="150" spans="2:19" x14ac:dyDescent="0.25">
      <c r="B150" s="75" t="s">
        <v>733</v>
      </c>
      <c r="C150" s="75" t="s">
        <v>218</v>
      </c>
      <c r="D150" s="75" t="s">
        <v>211</v>
      </c>
      <c r="E150" s="75" t="s">
        <v>189</v>
      </c>
      <c r="F150" s="75" t="s">
        <v>189</v>
      </c>
      <c r="G150" s="75" t="s">
        <v>189</v>
      </c>
      <c r="H150" s="75" t="s">
        <v>1393</v>
      </c>
      <c r="I150" s="75" t="s">
        <v>1393</v>
      </c>
      <c r="J150" s="75" t="s">
        <v>189</v>
      </c>
      <c r="K150" s="75" t="s">
        <v>189</v>
      </c>
      <c r="L150" s="75" t="s">
        <v>189</v>
      </c>
      <c r="M150" s="75" t="s">
        <v>417</v>
      </c>
      <c r="N150" s="75" t="s">
        <v>1103</v>
      </c>
      <c r="O150" s="75" t="s">
        <v>189</v>
      </c>
      <c r="P150" s="75" t="s">
        <v>189</v>
      </c>
      <c r="Q150" s="75" t="s">
        <v>189</v>
      </c>
      <c r="R150" s="75" t="s">
        <v>189</v>
      </c>
      <c r="S150" s="75" t="s">
        <v>189</v>
      </c>
    </row>
    <row r="151" spans="2:19" ht="45" x14ac:dyDescent="0.25">
      <c r="B151" s="75" t="s">
        <v>928</v>
      </c>
      <c r="C151" s="75" t="s">
        <v>926</v>
      </c>
      <c r="D151" s="75" t="s">
        <v>1110</v>
      </c>
      <c r="E151" s="75" t="s">
        <v>238</v>
      </c>
      <c r="F151" s="75" t="s">
        <v>71</v>
      </c>
      <c r="G151" s="75" t="s">
        <v>1392</v>
      </c>
      <c r="H151" s="75" t="s">
        <v>285</v>
      </c>
      <c r="I151" s="75" t="s">
        <v>235</v>
      </c>
      <c r="J151" s="75" t="s">
        <v>1380</v>
      </c>
      <c r="K151" s="75" t="s">
        <v>1385</v>
      </c>
      <c r="L151" s="75" t="s">
        <v>184</v>
      </c>
      <c r="M151" s="75" t="s">
        <v>1397</v>
      </c>
      <c r="N151" s="75" t="s">
        <v>1103</v>
      </c>
      <c r="O151" s="75" t="s">
        <v>1405</v>
      </c>
      <c r="P151" s="75" t="s">
        <v>1404</v>
      </c>
      <c r="Q151" s="75" t="s">
        <v>1103</v>
      </c>
      <c r="R151" s="75" t="s">
        <v>184</v>
      </c>
      <c r="S151" s="75" t="s">
        <v>1103</v>
      </c>
    </row>
    <row r="152" spans="2:19" ht="45" x14ac:dyDescent="0.25">
      <c r="B152" s="75" t="s">
        <v>998</v>
      </c>
      <c r="C152" s="75" t="s">
        <v>957</v>
      </c>
      <c r="D152" s="75" t="s">
        <v>1110</v>
      </c>
      <c r="E152" s="75" t="s">
        <v>238</v>
      </c>
      <c r="F152" s="75" t="s">
        <v>71</v>
      </c>
      <c r="G152" s="75" t="s">
        <v>187</v>
      </c>
      <c r="H152" s="75" t="s">
        <v>1000</v>
      </c>
      <c r="I152" s="75" t="s">
        <v>999</v>
      </c>
      <c r="J152" s="75" t="s">
        <v>1380</v>
      </c>
      <c r="K152" s="75" t="s">
        <v>1385</v>
      </c>
      <c r="L152" s="75" t="s">
        <v>184</v>
      </c>
      <c r="M152" s="75" t="s">
        <v>1397</v>
      </c>
      <c r="N152" s="75" t="s">
        <v>1103</v>
      </c>
      <c r="O152" s="75" t="s">
        <v>267</v>
      </c>
      <c r="P152" s="75" t="s">
        <v>189</v>
      </c>
      <c r="Q152" s="75" t="s">
        <v>1103</v>
      </c>
      <c r="R152" s="75" t="s">
        <v>1102</v>
      </c>
      <c r="S152" s="75" t="s">
        <v>1103</v>
      </c>
    </row>
    <row r="153" spans="2:19" ht="30" x14ac:dyDescent="0.25">
      <c r="B153" s="75" t="s">
        <v>51</v>
      </c>
      <c r="C153" s="75" t="s">
        <v>1145</v>
      </c>
      <c r="D153" s="75" t="s">
        <v>1110</v>
      </c>
      <c r="E153" s="75" t="s">
        <v>167</v>
      </c>
      <c r="F153" s="75" t="s">
        <v>75</v>
      </c>
      <c r="G153" s="75" t="s">
        <v>241</v>
      </c>
      <c r="H153" s="75" t="s">
        <v>1470</v>
      </c>
      <c r="I153" s="75" t="s">
        <v>242</v>
      </c>
      <c r="J153" s="75" t="s">
        <v>893</v>
      </c>
      <c r="K153" s="75" t="s">
        <v>1039</v>
      </c>
      <c r="L153" s="75" t="s">
        <v>169</v>
      </c>
      <c r="M153" s="75" t="s">
        <v>1397</v>
      </c>
      <c r="N153" s="75" t="s">
        <v>1103</v>
      </c>
      <c r="O153" s="75" t="s">
        <v>267</v>
      </c>
      <c r="P153" s="75" t="s">
        <v>189</v>
      </c>
      <c r="Q153" s="75" t="s">
        <v>1103</v>
      </c>
      <c r="R153" s="75" t="s">
        <v>1103</v>
      </c>
      <c r="S153" s="75" t="s">
        <v>1103</v>
      </c>
    </row>
    <row r="154" spans="2:19" ht="30" x14ac:dyDescent="0.25">
      <c r="B154" s="75" t="s">
        <v>52</v>
      </c>
      <c r="C154" s="75" t="s">
        <v>1145</v>
      </c>
      <c r="D154" s="75" t="s">
        <v>1110</v>
      </c>
      <c r="E154" s="75" t="s">
        <v>167</v>
      </c>
      <c r="F154" s="75" t="s">
        <v>75</v>
      </c>
      <c r="G154" s="75" t="s">
        <v>187</v>
      </c>
      <c r="H154" s="75" t="s">
        <v>1470</v>
      </c>
      <c r="I154" s="75" t="s">
        <v>245</v>
      </c>
      <c r="J154" s="75" t="s">
        <v>906</v>
      </c>
      <c r="K154" s="75" t="s">
        <v>1039</v>
      </c>
      <c r="L154" s="75" t="s">
        <v>169</v>
      </c>
      <c r="M154" s="75" t="s">
        <v>1397</v>
      </c>
      <c r="N154" s="75" t="s">
        <v>1103</v>
      </c>
      <c r="O154" s="75" t="s">
        <v>267</v>
      </c>
      <c r="P154" s="75" t="s">
        <v>189</v>
      </c>
      <c r="Q154" s="75" t="s">
        <v>1103</v>
      </c>
      <c r="R154" s="75" t="s">
        <v>1103</v>
      </c>
      <c r="S154" s="75" t="s">
        <v>1103</v>
      </c>
    </row>
    <row r="155" spans="2:19" x14ac:dyDescent="0.25">
      <c r="B155" s="75" t="s">
        <v>991</v>
      </c>
      <c r="C155" s="75" t="s">
        <v>993</v>
      </c>
      <c r="D155" s="75" t="s">
        <v>990</v>
      </c>
      <c r="E155" s="75" t="s">
        <v>189</v>
      </c>
      <c r="F155" s="75" t="s">
        <v>189</v>
      </c>
      <c r="G155" s="75" t="s">
        <v>189</v>
      </c>
      <c r="H155" s="75" t="s">
        <v>1393</v>
      </c>
      <c r="I155" s="75" t="s">
        <v>1393</v>
      </c>
      <c r="J155" s="75" t="s">
        <v>189</v>
      </c>
      <c r="K155" s="75" t="s">
        <v>189</v>
      </c>
      <c r="L155" s="75" t="s">
        <v>189</v>
      </c>
      <c r="M155" s="75" t="s">
        <v>992</v>
      </c>
      <c r="N155" s="75" t="s">
        <v>1103</v>
      </c>
      <c r="O155" s="75" t="s">
        <v>189</v>
      </c>
      <c r="P155" s="75" t="s">
        <v>189</v>
      </c>
      <c r="Q155" s="75" t="s">
        <v>189</v>
      </c>
      <c r="R155" s="75" t="s">
        <v>189</v>
      </c>
      <c r="S155" s="75" t="s">
        <v>189</v>
      </c>
    </row>
    <row r="156" spans="2:19" x14ac:dyDescent="0.25">
      <c r="B156" s="75" t="s">
        <v>735</v>
      </c>
      <c r="C156" s="75" t="s">
        <v>218</v>
      </c>
      <c r="D156" s="75" t="s">
        <v>211</v>
      </c>
      <c r="E156" s="75" t="s">
        <v>189</v>
      </c>
      <c r="F156" s="75" t="s">
        <v>189</v>
      </c>
      <c r="G156" s="75" t="s">
        <v>189</v>
      </c>
      <c r="H156" s="75" t="s">
        <v>1393</v>
      </c>
      <c r="I156" s="75" t="s">
        <v>1393</v>
      </c>
      <c r="J156" s="75" t="s">
        <v>189</v>
      </c>
      <c r="K156" s="75" t="s">
        <v>189</v>
      </c>
      <c r="L156" s="75" t="s">
        <v>189</v>
      </c>
      <c r="M156" s="75" t="s">
        <v>417</v>
      </c>
      <c r="N156" s="75" t="s">
        <v>1103</v>
      </c>
      <c r="O156" s="75" t="s">
        <v>189</v>
      </c>
      <c r="P156" s="75" t="s">
        <v>189</v>
      </c>
      <c r="Q156" s="75" t="s">
        <v>189</v>
      </c>
      <c r="R156" s="75" t="s">
        <v>189</v>
      </c>
      <c r="S156" s="75" t="s">
        <v>189</v>
      </c>
    </row>
    <row r="157" spans="2:19" x14ac:dyDescent="0.25">
      <c r="B157" s="75" t="s">
        <v>53</v>
      </c>
      <c r="C157" s="75" t="s">
        <v>218</v>
      </c>
      <c r="D157" s="75" t="s">
        <v>211</v>
      </c>
      <c r="E157" s="75" t="s">
        <v>189</v>
      </c>
      <c r="F157" s="75" t="s">
        <v>189</v>
      </c>
      <c r="G157" s="75" t="s">
        <v>189</v>
      </c>
      <c r="H157" s="75" t="s">
        <v>1393</v>
      </c>
      <c r="I157" s="75" t="s">
        <v>1393</v>
      </c>
      <c r="J157" s="75" t="s">
        <v>189</v>
      </c>
      <c r="K157" s="75" t="s">
        <v>189</v>
      </c>
      <c r="L157" s="75" t="s">
        <v>189</v>
      </c>
      <c r="M157" s="75" t="s">
        <v>417</v>
      </c>
      <c r="N157" s="75" t="s">
        <v>1103</v>
      </c>
      <c r="O157" s="75" t="s">
        <v>189</v>
      </c>
      <c r="P157" s="75" t="s">
        <v>189</v>
      </c>
      <c r="Q157" s="75" t="s">
        <v>189</v>
      </c>
      <c r="R157" s="75" t="s">
        <v>189</v>
      </c>
      <c r="S157" s="75" t="s">
        <v>189</v>
      </c>
    </row>
    <row r="158" spans="2:19" ht="30" x14ac:dyDescent="0.25">
      <c r="C158" s="75" t="s">
        <v>1139</v>
      </c>
      <c r="D158" s="75" t="s">
        <v>1110</v>
      </c>
      <c r="E158" s="75" t="s">
        <v>167</v>
      </c>
      <c r="F158" s="75" t="s">
        <v>73</v>
      </c>
      <c r="G158" s="75" t="s">
        <v>170</v>
      </c>
      <c r="H158" s="75" t="s">
        <v>285</v>
      </c>
      <c r="I158" s="75" t="s">
        <v>171</v>
      </c>
      <c r="J158" s="75" t="s">
        <v>888</v>
      </c>
      <c r="K158" s="75" t="s">
        <v>1039</v>
      </c>
      <c r="L158" s="75" t="s">
        <v>169</v>
      </c>
      <c r="M158" s="75" t="s">
        <v>1397</v>
      </c>
      <c r="N158" s="75" t="s">
        <v>1103</v>
      </c>
      <c r="O158" s="75" t="s">
        <v>267</v>
      </c>
      <c r="P158" s="75" t="s">
        <v>189</v>
      </c>
      <c r="Q158" s="75" t="s">
        <v>1103</v>
      </c>
      <c r="R158" s="75" t="s">
        <v>1103</v>
      </c>
      <c r="S158" s="75" t="s">
        <v>1103</v>
      </c>
    </row>
    <row r="159" spans="2:19" ht="30" x14ac:dyDescent="0.25">
      <c r="B159" s="75" t="s">
        <v>55</v>
      </c>
      <c r="C159" s="75" t="s">
        <v>1139</v>
      </c>
      <c r="D159" s="75" t="s">
        <v>1110</v>
      </c>
      <c r="E159" s="75" t="s">
        <v>167</v>
      </c>
      <c r="F159" s="75" t="s">
        <v>72</v>
      </c>
      <c r="G159" s="75" t="s">
        <v>170</v>
      </c>
      <c r="H159" s="75" t="s">
        <v>285</v>
      </c>
      <c r="I159" s="75" t="s">
        <v>171</v>
      </c>
      <c r="J159" s="75" t="s">
        <v>888</v>
      </c>
      <c r="K159" s="75" t="s">
        <v>1039</v>
      </c>
      <c r="L159" s="75" t="s">
        <v>169</v>
      </c>
      <c r="M159" s="75" t="s">
        <v>1397</v>
      </c>
      <c r="N159" s="75" t="s">
        <v>1103</v>
      </c>
      <c r="O159" s="75" t="s">
        <v>267</v>
      </c>
      <c r="P159" s="75" t="s">
        <v>189</v>
      </c>
      <c r="Q159" s="75" t="s">
        <v>1103</v>
      </c>
      <c r="R159" s="75" t="s">
        <v>1103</v>
      </c>
      <c r="S159" s="75" t="s">
        <v>1103</v>
      </c>
    </row>
    <row r="160" spans="2:19" ht="30" x14ac:dyDescent="0.25">
      <c r="B160" s="75" t="s">
        <v>54</v>
      </c>
      <c r="C160" s="75" t="s">
        <v>1139</v>
      </c>
      <c r="D160" s="75" t="s">
        <v>1110</v>
      </c>
      <c r="E160" s="75" t="s">
        <v>167</v>
      </c>
      <c r="F160" s="75" t="s">
        <v>75</v>
      </c>
      <c r="G160" s="75" t="s">
        <v>170</v>
      </c>
      <c r="H160" s="75" t="s">
        <v>285</v>
      </c>
      <c r="I160" s="75" t="s">
        <v>197</v>
      </c>
      <c r="J160" s="75" t="s">
        <v>888</v>
      </c>
      <c r="K160" s="75" t="s">
        <v>1039</v>
      </c>
      <c r="L160" s="75" t="s">
        <v>169</v>
      </c>
      <c r="M160" s="75" t="s">
        <v>1397</v>
      </c>
      <c r="N160" s="75" t="s">
        <v>1103</v>
      </c>
      <c r="O160" s="75" t="s">
        <v>267</v>
      </c>
      <c r="P160" s="75" t="s">
        <v>189</v>
      </c>
      <c r="Q160" s="75" t="s">
        <v>1103</v>
      </c>
      <c r="R160" s="75" t="s">
        <v>1103</v>
      </c>
      <c r="S160" s="75" t="s">
        <v>1103</v>
      </c>
    </row>
    <row r="161" spans="1:19" x14ac:dyDescent="0.25">
      <c r="B161" s="75" t="s">
        <v>486</v>
      </c>
      <c r="C161" s="75" t="s">
        <v>218</v>
      </c>
      <c r="D161" s="75" t="s">
        <v>211</v>
      </c>
      <c r="E161" s="75" t="s">
        <v>189</v>
      </c>
      <c r="F161" s="75" t="s">
        <v>189</v>
      </c>
      <c r="G161" s="75" t="s">
        <v>189</v>
      </c>
      <c r="H161" s="75" t="s">
        <v>1393</v>
      </c>
      <c r="I161" s="75" t="s">
        <v>1393</v>
      </c>
      <c r="J161" s="75" t="s">
        <v>189</v>
      </c>
      <c r="K161" s="75" t="s">
        <v>189</v>
      </c>
      <c r="L161" s="75" t="s">
        <v>189</v>
      </c>
      <c r="M161" s="75" t="s">
        <v>417</v>
      </c>
      <c r="N161" s="75" t="s">
        <v>1103</v>
      </c>
      <c r="O161" s="75" t="s">
        <v>189</v>
      </c>
      <c r="P161" s="75" t="s">
        <v>189</v>
      </c>
      <c r="Q161" s="75" t="s">
        <v>189</v>
      </c>
      <c r="R161" s="75" t="s">
        <v>189</v>
      </c>
      <c r="S161" s="75" t="s">
        <v>189</v>
      </c>
    </row>
    <row r="162" spans="1:19" ht="30" x14ac:dyDescent="0.25">
      <c r="B162" s="75" t="s">
        <v>907</v>
      </c>
      <c r="C162" s="75" t="s">
        <v>1139</v>
      </c>
      <c r="D162" s="75" t="s">
        <v>1110</v>
      </c>
      <c r="E162" s="75" t="s">
        <v>167</v>
      </c>
      <c r="F162" s="75" t="s">
        <v>75</v>
      </c>
      <c r="G162" s="75" t="s">
        <v>170</v>
      </c>
      <c r="H162" s="75" t="s">
        <v>285</v>
      </c>
      <c r="I162" s="75" t="s">
        <v>247</v>
      </c>
      <c r="J162" s="75" t="s">
        <v>888</v>
      </c>
      <c r="K162" s="75" t="s">
        <v>1039</v>
      </c>
      <c r="L162" s="75" t="s">
        <v>169</v>
      </c>
      <c r="M162" s="75" t="s">
        <v>1397</v>
      </c>
      <c r="N162" s="75" t="s">
        <v>1103</v>
      </c>
      <c r="O162" s="75" t="s">
        <v>267</v>
      </c>
      <c r="P162" s="75" t="s">
        <v>189</v>
      </c>
      <c r="Q162" s="75" t="s">
        <v>1103</v>
      </c>
      <c r="R162" s="75" t="s">
        <v>1103</v>
      </c>
      <c r="S162" s="75" t="s">
        <v>1103</v>
      </c>
    </row>
    <row r="163" spans="1:19" x14ac:dyDescent="0.25">
      <c r="B163" s="75" t="s">
        <v>372</v>
      </c>
      <c r="C163" s="75" t="s">
        <v>216</v>
      </c>
      <c r="D163" s="75" t="s">
        <v>17</v>
      </c>
      <c r="E163" s="75" t="s">
        <v>189</v>
      </c>
      <c r="F163" s="75" t="s">
        <v>189</v>
      </c>
      <c r="G163" s="75" t="s">
        <v>189</v>
      </c>
      <c r="H163" s="75" t="s">
        <v>1393</v>
      </c>
      <c r="I163" s="75" t="s">
        <v>1393</v>
      </c>
      <c r="J163" s="75" t="s">
        <v>189</v>
      </c>
      <c r="K163" s="75" t="s">
        <v>189</v>
      </c>
      <c r="L163" s="75" t="s">
        <v>189</v>
      </c>
      <c r="M163" s="75" t="s">
        <v>217</v>
      </c>
      <c r="N163" s="75" t="s">
        <v>1103</v>
      </c>
      <c r="O163" s="75" t="s">
        <v>189</v>
      </c>
      <c r="P163" s="75" t="s">
        <v>189</v>
      </c>
      <c r="Q163" s="75" t="s">
        <v>189</v>
      </c>
      <c r="R163" s="75" t="s">
        <v>189</v>
      </c>
      <c r="S163" s="75" t="s">
        <v>189</v>
      </c>
    </row>
    <row r="164" spans="1:19" ht="30" x14ac:dyDescent="0.25">
      <c r="B164" s="75" t="s">
        <v>922</v>
      </c>
      <c r="C164" s="75" t="s">
        <v>1139</v>
      </c>
      <c r="D164" s="75" t="s">
        <v>1110</v>
      </c>
      <c r="E164" s="75" t="s">
        <v>167</v>
      </c>
      <c r="F164" s="75" t="s">
        <v>72</v>
      </c>
      <c r="G164" s="75" t="s">
        <v>170</v>
      </c>
      <c r="H164" s="75" t="s">
        <v>285</v>
      </c>
      <c r="I164" s="75" t="s">
        <v>197</v>
      </c>
      <c r="J164" s="75" t="s">
        <v>908</v>
      </c>
      <c r="K164" s="75" t="s">
        <v>1039</v>
      </c>
      <c r="L164" s="75" t="s">
        <v>169</v>
      </c>
      <c r="M164" s="75" t="s">
        <v>1397</v>
      </c>
      <c r="N164" s="75" t="s">
        <v>1103</v>
      </c>
      <c r="O164" s="75" t="s">
        <v>267</v>
      </c>
      <c r="P164" s="75" t="s">
        <v>189</v>
      </c>
      <c r="Q164" s="75" t="s">
        <v>1103</v>
      </c>
      <c r="R164" s="75" t="s">
        <v>1103</v>
      </c>
      <c r="S164" s="75" t="s">
        <v>1103</v>
      </c>
    </row>
    <row r="165" spans="1:19" ht="45" x14ac:dyDescent="0.25">
      <c r="C165" s="75" t="s">
        <v>894</v>
      </c>
      <c r="D165" s="75" t="s">
        <v>1110</v>
      </c>
      <c r="E165" s="75" t="s">
        <v>167</v>
      </c>
      <c r="F165" s="75" t="s">
        <v>72</v>
      </c>
      <c r="G165" s="75" t="s">
        <v>178</v>
      </c>
      <c r="H165" s="75" t="s">
        <v>285</v>
      </c>
      <c r="I165" s="75" t="s">
        <v>171</v>
      </c>
      <c r="J165" s="75" t="s">
        <v>888</v>
      </c>
      <c r="K165" s="75" t="s">
        <v>1039</v>
      </c>
      <c r="L165" s="75" t="s">
        <v>169</v>
      </c>
      <c r="M165" s="75" t="s">
        <v>1397</v>
      </c>
      <c r="N165" s="75" t="s">
        <v>1103</v>
      </c>
      <c r="O165" s="75" t="s">
        <v>267</v>
      </c>
      <c r="P165" s="75" t="s">
        <v>189</v>
      </c>
      <c r="Q165" s="75" t="s">
        <v>1103</v>
      </c>
      <c r="R165" s="75" t="s">
        <v>1103</v>
      </c>
      <c r="S165" s="75" t="s">
        <v>1103</v>
      </c>
    </row>
    <row r="166" spans="1:19" ht="30" x14ac:dyDescent="0.25">
      <c r="B166" s="75" t="s">
        <v>160</v>
      </c>
      <c r="C166" s="75" t="s">
        <v>960</v>
      </c>
      <c r="D166" s="75" t="s">
        <v>1110</v>
      </c>
      <c r="E166" s="75" t="s">
        <v>167</v>
      </c>
      <c r="F166" s="75" t="s">
        <v>1020</v>
      </c>
      <c r="G166" s="75" t="s">
        <v>1390</v>
      </c>
      <c r="H166" s="75" t="s">
        <v>285</v>
      </c>
      <c r="I166" s="75" t="s">
        <v>207</v>
      </c>
      <c r="J166" s="75" t="s">
        <v>888</v>
      </c>
      <c r="K166" s="75" t="s">
        <v>1039</v>
      </c>
      <c r="L166" s="75" t="s">
        <v>169</v>
      </c>
      <c r="M166" s="75" t="s">
        <v>1397</v>
      </c>
      <c r="N166" s="75" t="s">
        <v>1103</v>
      </c>
      <c r="O166" s="75" t="s">
        <v>267</v>
      </c>
      <c r="P166" s="75" t="s">
        <v>189</v>
      </c>
      <c r="Q166" s="75" t="s">
        <v>1103</v>
      </c>
      <c r="R166" s="75" t="s">
        <v>1103</v>
      </c>
      <c r="S166" s="75" t="s">
        <v>1103</v>
      </c>
    </row>
    <row r="167" spans="1:19" ht="75" x14ac:dyDescent="0.25">
      <c r="B167" s="75" t="s">
        <v>56</v>
      </c>
      <c r="C167" s="75" t="s">
        <v>1141</v>
      </c>
      <c r="D167" s="75" t="s">
        <v>1110</v>
      </c>
      <c r="E167" s="75" t="s">
        <v>167</v>
      </c>
      <c r="F167" s="75" t="s">
        <v>75</v>
      </c>
      <c r="G167" s="75" t="s">
        <v>170</v>
      </c>
      <c r="H167" s="75" t="s">
        <v>1471</v>
      </c>
      <c r="I167" s="75" t="s">
        <v>989</v>
      </c>
      <c r="J167" s="75" t="s">
        <v>888</v>
      </c>
      <c r="K167" s="75" t="s">
        <v>1039</v>
      </c>
      <c r="L167" s="75" t="s">
        <v>169</v>
      </c>
      <c r="M167" s="75" t="s">
        <v>1397</v>
      </c>
      <c r="N167" s="75" t="s">
        <v>988</v>
      </c>
      <c r="O167" s="75" t="s">
        <v>267</v>
      </c>
      <c r="P167" s="75" t="s">
        <v>189</v>
      </c>
      <c r="Q167" s="75" t="s">
        <v>1103</v>
      </c>
      <c r="R167" s="75" t="s">
        <v>1103</v>
      </c>
      <c r="S167" s="75" t="s">
        <v>1103</v>
      </c>
    </row>
    <row r="168" spans="1:19" x14ac:dyDescent="0.25">
      <c r="B168" s="75" t="s">
        <v>374</v>
      </c>
      <c r="C168" s="75" t="s">
        <v>216</v>
      </c>
      <c r="D168" s="75" t="s">
        <v>17</v>
      </c>
      <c r="E168" s="75" t="s">
        <v>189</v>
      </c>
      <c r="F168" s="75" t="s">
        <v>189</v>
      </c>
      <c r="G168" s="75" t="s">
        <v>189</v>
      </c>
      <c r="H168" s="75" t="s">
        <v>1393</v>
      </c>
      <c r="I168" s="75" t="s">
        <v>1393</v>
      </c>
      <c r="J168" s="75" t="s">
        <v>189</v>
      </c>
      <c r="K168" s="75" t="s">
        <v>189</v>
      </c>
      <c r="L168" s="75" t="s">
        <v>189</v>
      </c>
      <c r="M168" s="75" t="s">
        <v>217</v>
      </c>
      <c r="N168" s="75" t="s">
        <v>1103</v>
      </c>
      <c r="O168" s="75" t="s">
        <v>189</v>
      </c>
      <c r="P168" s="75" t="s">
        <v>189</v>
      </c>
      <c r="Q168" s="75" t="s">
        <v>189</v>
      </c>
      <c r="R168" s="75" t="s">
        <v>189</v>
      </c>
      <c r="S168" s="75" t="s">
        <v>189</v>
      </c>
    </row>
    <row r="169" spans="1:19" ht="30" x14ac:dyDescent="0.25">
      <c r="B169" s="75" t="s">
        <v>1356</v>
      </c>
      <c r="C169" s="75" t="s">
        <v>957</v>
      </c>
      <c r="D169" s="75" t="s">
        <v>1110</v>
      </c>
      <c r="E169" s="75" t="s">
        <v>167</v>
      </c>
      <c r="F169" s="75" t="s">
        <v>75</v>
      </c>
      <c r="G169" s="75" t="s">
        <v>1390</v>
      </c>
      <c r="H169" s="75" t="s">
        <v>285</v>
      </c>
      <c r="I169" s="75" t="s">
        <v>197</v>
      </c>
      <c r="J169" s="75" t="s">
        <v>1568</v>
      </c>
      <c r="K169" s="75" t="s">
        <v>1569</v>
      </c>
      <c r="L169" s="75" t="s">
        <v>169</v>
      </c>
      <c r="M169" s="75" t="s">
        <v>1397</v>
      </c>
      <c r="N169" s="75" t="s">
        <v>1103</v>
      </c>
      <c r="O169" s="75" t="s">
        <v>267</v>
      </c>
      <c r="P169" s="75" t="s">
        <v>189</v>
      </c>
      <c r="Q169" s="75" t="s">
        <v>1103</v>
      </c>
      <c r="R169" s="75" t="s">
        <v>1103</v>
      </c>
      <c r="S169" s="75" t="s">
        <v>1103</v>
      </c>
    </row>
    <row r="170" spans="1:19" x14ac:dyDescent="0.25">
      <c r="B170" s="75" t="s">
        <v>739</v>
      </c>
      <c r="C170" s="75" t="s">
        <v>411</v>
      </c>
      <c r="D170" s="75" t="s">
        <v>211</v>
      </c>
      <c r="E170" s="75" t="s">
        <v>189</v>
      </c>
      <c r="F170" s="75" t="s">
        <v>189</v>
      </c>
      <c r="G170" s="75" t="s">
        <v>189</v>
      </c>
      <c r="H170" s="75" t="s">
        <v>1393</v>
      </c>
      <c r="I170" s="75" t="s">
        <v>1393</v>
      </c>
      <c r="J170" s="75" t="s">
        <v>189</v>
      </c>
      <c r="K170" s="75" t="s">
        <v>189</v>
      </c>
      <c r="L170" s="75" t="s">
        <v>189</v>
      </c>
      <c r="M170" s="75" t="s">
        <v>228</v>
      </c>
      <c r="N170" s="75" t="s">
        <v>1103</v>
      </c>
      <c r="O170" s="75" t="s">
        <v>189</v>
      </c>
      <c r="P170" s="75" t="s">
        <v>189</v>
      </c>
      <c r="Q170" s="75" t="s">
        <v>189</v>
      </c>
      <c r="R170" s="75" t="s">
        <v>189</v>
      </c>
      <c r="S170" s="75" t="s">
        <v>189</v>
      </c>
    </row>
    <row r="171" spans="1:19" ht="30" x14ac:dyDescent="0.25">
      <c r="B171" s="75" t="s">
        <v>1565</v>
      </c>
      <c r="C171" s="75" t="s">
        <v>957</v>
      </c>
      <c r="D171" s="75" t="s">
        <v>1110</v>
      </c>
      <c r="E171" s="75" t="s">
        <v>167</v>
      </c>
      <c r="F171" s="75" t="s">
        <v>75</v>
      </c>
      <c r="G171" s="75" t="s">
        <v>1390</v>
      </c>
      <c r="H171" s="75" t="s">
        <v>285</v>
      </c>
      <c r="I171" s="75" t="s">
        <v>197</v>
      </c>
      <c r="J171" s="75" t="s">
        <v>1567</v>
      </c>
      <c r="K171" s="75" t="s">
        <v>1385</v>
      </c>
      <c r="L171" s="75" t="s">
        <v>169</v>
      </c>
      <c r="M171" s="75" t="s">
        <v>1397</v>
      </c>
      <c r="N171" s="75" t="s">
        <v>1103</v>
      </c>
      <c r="O171" s="75" t="s">
        <v>267</v>
      </c>
      <c r="P171" s="75" t="s">
        <v>189</v>
      </c>
      <c r="Q171" s="75" t="s">
        <v>189</v>
      </c>
      <c r="R171" s="75" t="s">
        <v>189</v>
      </c>
      <c r="S171" s="75" t="s">
        <v>189</v>
      </c>
    </row>
    <row r="172" spans="1:19" x14ac:dyDescent="0.25">
      <c r="A172" s="75" t="s">
        <v>963</v>
      </c>
      <c r="B172" s="75" t="s">
        <v>493</v>
      </c>
      <c r="C172" s="75" t="s">
        <v>406</v>
      </c>
      <c r="D172" s="75" t="s">
        <v>211</v>
      </c>
      <c r="E172" s="75" t="s">
        <v>189</v>
      </c>
      <c r="F172" s="75" t="s">
        <v>189</v>
      </c>
      <c r="G172" s="75" t="s">
        <v>189</v>
      </c>
      <c r="H172" s="75" t="s">
        <v>1393</v>
      </c>
      <c r="I172" s="75" t="s">
        <v>1393</v>
      </c>
      <c r="J172" s="75" t="s">
        <v>189</v>
      </c>
      <c r="K172" s="75" t="s">
        <v>189</v>
      </c>
      <c r="L172" s="75" t="s">
        <v>189</v>
      </c>
      <c r="M172" s="75" t="s">
        <v>222</v>
      </c>
      <c r="N172" s="75" t="s">
        <v>1103</v>
      </c>
      <c r="O172" s="75" t="s">
        <v>189</v>
      </c>
      <c r="P172" s="75" t="s">
        <v>189</v>
      </c>
      <c r="Q172" s="75" t="s">
        <v>189</v>
      </c>
      <c r="R172" s="75" t="s">
        <v>189</v>
      </c>
      <c r="S172" s="75" t="s">
        <v>189</v>
      </c>
    </row>
    <row r="173" spans="1:19" x14ac:dyDescent="0.25">
      <c r="B173" s="75" t="s">
        <v>551</v>
      </c>
      <c r="C173" s="75" t="s">
        <v>406</v>
      </c>
      <c r="D173" s="75" t="s">
        <v>211</v>
      </c>
      <c r="E173" s="75" t="s">
        <v>189</v>
      </c>
      <c r="F173" s="75" t="s">
        <v>189</v>
      </c>
      <c r="G173" s="75" t="s">
        <v>189</v>
      </c>
      <c r="H173" s="75" t="s">
        <v>1393</v>
      </c>
      <c r="I173" s="75" t="s">
        <v>1393</v>
      </c>
      <c r="J173" s="75" t="s">
        <v>189</v>
      </c>
      <c r="K173" s="75" t="s">
        <v>189</v>
      </c>
      <c r="L173" s="75" t="s">
        <v>189</v>
      </c>
      <c r="M173" s="75" t="s">
        <v>222</v>
      </c>
      <c r="N173" s="75" t="s">
        <v>1103</v>
      </c>
      <c r="O173" s="75" t="s">
        <v>189</v>
      </c>
      <c r="P173" s="75" t="s">
        <v>189</v>
      </c>
      <c r="Q173" s="75" t="s">
        <v>189</v>
      </c>
      <c r="R173" s="75" t="s">
        <v>189</v>
      </c>
      <c r="S173" s="75" t="s">
        <v>189</v>
      </c>
    </row>
    <row r="174" spans="1:19" x14ac:dyDescent="0.25">
      <c r="B174" s="75" t="s">
        <v>535</v>
      </c>
      <c r="C174" s="75" t="s">
        <v>406</v>
      </c>
      <c r="D174" s="75" t="s">
        <v>211</v>
      </c>
      <c r="E174" s="75" t="s">
        <v>189</v>
      </c>
      <c r="F174" s="75" t="s">
        <v>189</v>
      </c>
      <c r="G174" s="75" t="s">
        <v>189</v>
      </c>
      <c r="H174" s="75" t="s">
        <v>1393</v>
      </c>
      <c r="I174" s="75" t="s">
        <v>1393</v>
      </c>
      <c r="J174" s="75" t="s">
        <v>189</v>
      </c>
      <c r="K174" s="75" t="s">
        <v>189</v>
      </c>
      <c r="L174" s="75" t="s">
        <v>189</v>
      </c>
      <c r="M174" s="75" t="s">
        <v>222</v>
      </c>
      <c r="N174" s="75" t="s">
        <v>1103</v>
      </c>
      <c r="O174" s="75" t="s">
        <v>189</v>
      </c>
      <c r="P174" s="75" t="s">
        <v>189</v>
      </c>
      <c r="Q174" s="75" t="s">
        <v>189</v>
      </c>
      <c r="R174" s="75" t="s">
        <v>189</v>
      </c>
      <c r="S174" s="75" t="s">
        <v>189</v>
      </c>
    </row>
    <row r="175" spans="1:19" x14ac:dyDescent="0.25">
      <c r="B175" s="75" t="s">
        <v>495</v>
      </c>
      <c r="C175" s="75" t="s">
        <v>406</v>
      </c>
      <c r="D175" s="75" t="s">
        <v>211</v>
      </c>
      <c r="E175" s="75" t="s">
        <v>189</v>
      </c>
      <c r="F175" s="75" t="s">
        <v>189</v>
      </c>
      <c r="G175" s="75" t="s">
        <v>189</v>
      </c>
      <c r="H175" s="75" t="s">
        <v>1393</v>
      </c>
      <c r="I175" s="75" t="s">
        <v>1393</v>
      </c>
      <c r="J175" s="75" t="s">
        <v>189</v>
      </c>
      <c r="K175" s="75" t="s">
        <v>189</v>
      </c>
      <c r="L175" s="75" t="s">
        <v>189</v>
      </c>
      <c r="M175" s="75" t="s">
        <v>222</v>
      </c>
      <c r="N175" s="75" t="s">
        <v>1103</v>
      </c>
      <c r="O175" s="75" t="s">
        <v>189</v>
      </c>
      <c r="P175" s="75" t="s">
        <v>189</v>
      </c>
      <c r="Q175" s="75" t="s">
        <v>189</v>
      </c>
      <c r="R175" s="75" t="s">
        <v>189</v>
      </c>
      <c r="S175" s="75" t="s">
        <v>189</v>
      </c>
    </row>
    <row r="176" spans="1:19" x14ac:dyDescent="0.25">
      <c r="B176" s="75" t="s">
        <v>509</v>
      </c>
      <c r="C176" s="75" t="s">
        <v>406</v>
      </c>
      <c r="D176" s="75" t="s">
        <v>211</v>
      </c>
      <c r="E176" s="75" t="s">
        <v>189</v>
      </c>
      <c r="F176" s="75" t="s">
        <v>189</v>
      </c>
      <c r="G176" s="75" t="s">
        <v>189</v>
      </c>
      <c r="H176" s="75" t="s">
        <v>1393</v>
      </c>
      <c r="I176" s="75" t="s">
        <v>1393</v>
      </c>
      <c r="J176" s="75" t="s">
        <v>189</v>
      </c>
      <c r="K176" s="75" t="s">
        <v>189</v>
      </c>
      <c r="L176" s="75" t="s">
        <v>189</v>
      </c>
      <c r="M176" s="75" t="s">
        <v>222</v>
      </c>
      <c r="N176" s="75" t="s">
        <v>1103</v>
      </c>
      <c r="O176" s="75" t="s">
        <v>189</v>
      </c>
      <c r="P176" s="75" t="s">
        <v>189</v>
      </c>
      <c r="Q176" s="75" t="s">
        <v>189</v>
      </c>
      <c r="R176" s="75" t="s">
        <v>189</v>
      </c>
      <c r="S176" s="75" t="s">
        <v>189</v>
      </c>
    </row>
    <row r="177" spans="2:19" x14ac:dyDescent="0.25">
      <c r="B177" s="75" t="s">
        <v>507</v>
      </c>
      <c r="C177" s="75" t="s">
        <v>406</v>
      </c>
      <c r="D177" s="75" t="s">
        <v>211</v>
      </c>
      <c r="E177" s="75" t="s">
        <v>189</v>
      </c>
      <c r="F177" s="75" t="s">
        <v>189</v>
      </c>
      <c r="G177" s="75" t="s">
        <v>189</v>
      </c>
      <c r="H177" s="75" t="s">
        <v>1393</v>
      </c>
      <c r="I177" s="75" t="s">
        <v>1393</v>
      </c>
      <c r="J177" s="75" t="s">
        <v>189</v>
      </c>
      <c r="K177" s="75" t="s">
        <v>189</v>
      </c>
      <c r="L177" s="75" t="s">
        <v>189</v>
      </c>
      <c r="M177" s="75" t="s">
        <v>222</v>
      </c>
      <c r="N177" s="75" t="s">
        <v>1103</v>
      </c>
      <c r="O177" s="75" t="s">
        <v>189</v>
      </c>
      <c r="P177" s="75" t="s">
        <v>189</v>
      </c>
      <c r="Q177" s="75" t="s">
        <v>189</v>
      </c>
      <c r="R177" s="75" t="s">
        <v>189</v>
      </c>
      <c r="S177" s="75" t="s">
        <v>189</v>
      </c>
    </row>
    <row r="178" spans="2:19" x14ac:dyDescent="0.25">
      <c r="B178" s="75" t="s">
        <v>505</v>
      </c>
      <c r="C178" s="75" t="s">
        <v>406</v>
      </c>
      <c r="D178" s="75" t="s">
        <v>211</v>
      </c>
      <c r="E178" s="75" t="s">
        <v>189</v>
      </c>
      <c r="F178" s="75" t="s">
        <v>189</v>
      </c>
      <c r="G178" s="75" t="s">
        <v>189</v>
      </c>
      <c r="H178" s="75" t="s">
        <v>1393</v>
      </c>
      <c r="I178" s="75" t="s">
        <v>1393</v>
      </c>
      <c r="J178" s="75" t="s">
        <v>189</v>
      </c>
      <c r="K178" s="75" t="s">
        <v>189</v>
      </c>
      <c r="L178" s="75" t="s">
        <v>189</v>
      </c>
      <c r="M178" s="75" t="s">
        <v>222</v>
      </c>
      <c r="N178" s="75" t="s">
        <v>1103</v>
      </c>
      <c r="O178" s="75" t="s">
        <v>189</v>
      </c>
      <c r="P178" s="75" t="s">
        <v>189</v>
      </c>
      <c r="Q178" s="75" t="s">
        <v>189</v>
      </c>
      <c r="R178" s="75" t="s">
        <v>189</v>
      </c>
      <c r="S178" s="75" t="s">
        <v>189</v>
      </c>
    </row>
    <row r="179" spans="2:19" x14ac:dyDescent="0.25">
      <c r="B179" s="75" t="s">
        <v>529</v>
      </c>
      <c r="C179" s="75" t="s">
        <v>406</v>
      </c>
      <c r="D179" s="75" t="s">
        <v>211</v>
      </c>
      <c r="E179" s="75" t="s">
        <v>189</v>
      </c>
      <c r="F179" s="75" t="s">
        <v>189</v>
      </c>
      <c r="G179" s="75" t="s">
        <v>189</v>
      </c>
      <c r="H179" s="75" t="s">
        <v>1393</v>
      </c>
      <c r="I179" s="75" t="s">
        <v>1393</v>
      </c>
      <c r="J179" s="75" t="s">
        <v>189</v>
      </c>
      <c r="K179" s="75" t="s">
        <v>189</v>
      </c>
      <c r="L179" s="75" t="s">
        <v>189</v>
      </c>
      <c r="M179" s="75" t="s">
        <v>222</v>
      </c>
      <c r="N179" s="75" t="s">
        <v>1103</v>
      </c>
      <c r="O179" s="75" t="s">
        <v>189</v>
      </c>
      <c r="P179" s="75" t="s">
        <v>189</v>
      </c>
      <c r="Q179" s="75" t="s">
        <v>189</v>
      </c>
      <c r="R179" s="75" t="s">
        <v>189</v>
      </c>
      <c r="S179" s="75" t="s">
        <v>189</v>
      </c>
    </row>
    <row r="180" spans="2:19" x14ac:dyDescent="0.25">
      <c r="B180" s="75" t="s">
        <v>497</v>
      </c>
      <c r="C180" s="75" t="s">
        <v>406</v>
      </c>
      <c r="D180" s="75" t="s">
        <v>211</v>
      </c>
      <c r="E180" s="75" t="s">
        <v>189</v>
      </c>
      <c r="F180" s="75" t="s">
        <v>189</v>
      </c>
      <c r="G180" s="75" t="s">
        <v>189</v>
      </c>
      <c r="H180" s="75" t="s">
        <v>1393</v>
      </c>
      <c r="I180" s="75" t="s">
        <v>1393</v>
      </c>
      <c r="J180" s="75" t="s">
        <v>189</v>
      </c>
      <c r="K180" s="75" t="s">
        <v>189</v>
      </c>
      <c r="L180" s="75" t="s">
        <v>189</v>
      </c>
      <c r="M180" s="75" t="s">
        <v>222</v>
      </c>
      <c r="N180" s="75" t="s">
        <v>1103</v>
      </c>
      <c r="O180" s="75" t="s">
        <v>189</v>
      </c>
      <c r="P180" s="75" t="s">
        <v>189</v>
      </c>
      <c r="Q180" s="75" t="s">
        <v>189</v>
      </c>
      <c r="R180" s="75" t="s">
        <v>189</v>
      </c>
      <c r="S180" s="75" t="s">
        <v>189</v>
      </c>
    </row>
    <row r="181" spans="2:19" x14ac:dyDescent="0.25">
      <c r="B181" s="75" t="s">
        <v>501</v>
      </c>
      <c r="C181" s="75" t="s">
        <v>406</v>
      </c>
      <c r="D181" s="75" t="s">
        <v>211</v>
      </c>
      <c r="E181" s="75" t="s">
        <v>189</v>
      </c>
      <c r="F181" s="75" t="s">
        <v>189</v>
      </c>
      <c r="G181" s="75" t="s">
        <v>189</v>
      </c>
      <c r="H181" s="75" t="s">
        <v>1393</v>
      </c>
      <c r="I181" s="75" t="s">
        <v>1393</v>
      </c>
      <c r="J181" s="75" t="s">
        <v>189</v>
      </c>
      <c r="K181" s="75" t="s">
        <v>189</v>
      </c>
      <c r="L181" s="75" t="s">
        <v>189</v>
      </c>
      <c r="M181" s="75" t="s">
        <v>222</v>
      </c>
      <c r="N181" s="75" t="s">
        <v>1103</v>
      </c>
      <c r="O181" s="75" t="s">
        <v>189</v>
      </c>
      <c r="P181" s="75" t="s">
        <v>189</v>
      </c>
      <c r="Q181" s="75" t="s">
        <v>189</v>
      </c>
      <c r="R181" s="75" t="s">
        <v>189</v>
      </c>
      <c r="S181" s="75" t="s">
        <v>189</v>
      </c>
    </row>
    <row r="182" spans="2:19" x14ac:dyDescent="0.25">
      <c r="B182" s="75" t="s">
        <v>503</v>
      </c>
      <c r="C182" s="75" t="s">
        <v>406</v>
      </c>
      <c r="D182" s="75" t="s">
        <v>211</v>
      </c>
      <c r="E182" s="75" t="s">
        <v>189</v>
      </c>
      <c r="F182" s="75" t="s">
        <v>189</v>
      </c>
      <c r="G182" s="75" t="s">
        <v>189</v>
      </c>
      <c r="H182" s="75" t="s">
        <v>1393</v>
      </c>
      <c r="I182" s="75" t="s">
        <v>1393</v>
      </c>
      <c r="J182" s="75" t="s">
        <v>189</v>
      </c>
      <c r="K182" s="75" t="s">
        <v>189</v>
      </c>
      <c r="L182" s="75" t="s">
        <v>189</v>
      </c>
      <c r="M182" s="75" t="s">
        <v>222</v>
      </c>
      <c r="N182" s="75" t="s">
        <v>1103</v>
      </c>
      <c r="O182" s="75" t="s">
        <v>189</v>
      </c>
      <c r="P182" s="75" t="s">
        <v>189</v>
      </c>
      <c r="Q182" s="75" t="s">
        <v>189</v>
      </c>
      <c r="R182" s="75" t="s">
        <v>189</v>
      </c>
      <c r="S182" s="75" t="s">
        <v>189</v>
      </c>
    </row>
    <row r="183" spans="2:19" ht="30" x14ac:dyDescent="0.25">
      <c r="B183" s="75" t="s">
        <v>57</v>
      </c>
      <c r="C183" s="75" t="s">
        <v>958</v>
      </c>
      <c r="D183" s="75" t="s">
        <v>1110</v>
      </c>
      <c r="E183" s="75" t="s">
        <v>1034</v>
      </c>
      <c r="F183" s="75" t="s">
        <v>1022</v>
      </c>
      <c r="G183" s="75" t="s">
        <v>250</v>
      </c>
      <c r="H183" s="75" t="s">
        <v>285</v>
      </c>
      <c r="I183" s="75" t="s">
        <v>197</v>
      </c>
      <c r="J183" s="75" t="s">
        <v>888</v>
      </c>
      <c r="K183" s="75" t="s">
        <v>1387</v>
      </c>
      <c r="L183" s="75" t="s">
        <v>169</v>
      </c>
      <c r="M183" s="75" t="s">
        <v>1397</v>
      </c>
      <c r="N183" s="75" t="s">
        <v>1103</v>
      </c>
      <c r="O183" s="75" t="s">
        <v>896</v>
      </c>
      <c r="P183" s="75" t="s">
        <v>189</v>
      </c>
      <c r="Q183" s="75" t="s">
        <v>1103</v>
      </c>
      <c r="R183" s="75" t="s">
        <v>1103</v>
      </c>
      <c r="S183" s="75" t="s">
        <v>1103</v>
      </c>
    </row>
    <row r="184" spans="2:19" x14ac:dyDescent="0.25">
      <c r="B184" s="75" t="s">
        <v>511</v>
      </c>
      <c r="C184" s="75" t="s">
        <v>218</v>
      </c>
      <c r="D184" s="75" t="s">
        <v>211</v>
      </c>
      <c r="E184" s="75" t="s">
        <v>189</v>
      </c>
      <c r="F184" s="75" t="s">
        <v>189</v>
      </c>
      <c r="G184" s="75" t="s">
        <v>189</v>
      </c>
      <c r="H184" s="75" t="s">
        <v>1393</v>
      </c>
      <c r="I184" s="75" t="s">
        <v>1393</v>
      </c>
      <c r="J184" s="75" t="s">
        <v>189</v>
      </c>
      <c r="K184" s="75" t="s">
        <v>189</v>
      </c>
      <c r="L184" s="75" t="s">
        <v>189</v>
      </c>
      <c r="M184" s="75" t="s">
        <v>417</v>
      </c>
      <c r="N184" s="75" t="s">
        <v>1103</v>
      </c>
      <c r="O184" s="75" t="s">
        <v>189</v>
      </c>
      <c r="P184" s="75" t="s">
        <v>189</v>
      </c>
      <c r="Q184" s="75" t="s">
        <v>189</v>
      </c>
      <c r="R184" s="75" t="s">
        <v>189</v>
      </c>
      <c r="S184" s="75" t="s">
        <v>189</v>
      </c>
    </row>
    <row r="185" spans="2:19" x14ac:dyDescent="0.25">
      <c r="B185" s="75" t="s">
        <v>513</v>
      </c>
      <c r="C185" s="75" t="s">
        <v>406</v>
      </c>
      <c r="D185" s="75" t="s">
        <v>211</v>
      </c>
      <c r="E185" s="75" t="s">
        <v>189</v>
      </c>
      <c r="F185" s="75" t="s">
        <v>189</v>
      </c>
      <c r="G185" s="75" t="s">
        <v>189</v>
      </c>
      <c r="H185" s="75" t="s">
        <v>1393</v>
      </c>
      <c r="I185" s="75" t="s">
        <v>1393</v>
      </c>
      <c r="J185" s="75" t="s">
        <v>189</v>
      </c>
      <c r="K185" s="75" t="s">
        <v>189</v>
      </c>
      <c r="L185" s="75" t="s">
        <v>189</v>
      </c>
      <c r="M185" s="75" t="s">
        <v>222</v>
      </c>
      <c r="N185" s="75" t="s">
        <v>1103</v>
      </c>
      <c r="O185" s="75" t="s">
        <v>189</v>
      </c>
      <c r="P185" s="75" t="s">
        <v>189</v>
      </c>
      <c r="Q185" s="75" t="s">
        <v>189</v>
      </c>
      <c r="R185" s="75" t="s">
        <v>189</v>
      </c>
      <c r="S185" s="75" t="s">
        <v>189</v>
      </c>
    </row>
    <row r="186" spans="2:19" x14ac:dyDescent="0.25">
      <c r="B186" s="75" t="s">
        <v>549</v>
      </c>
      <c r="C186" s="75" t="s">
        <v>406</v>
      </c>
      <c r="D186" s="75" t="s">
        <v>211</v>
      </c>
      <c r="E186" s="75" t="s">
        <v>189</v>
      </c>
      <c r="F186" s="75" t="s">
        <v>189</v>
      </c>
      <c r="G186" s="75" t="s">
        <v>189</v>
      </c>
      <c r="H186" s="75" t="s">
        <v>1393</v>
      </c>
      <c r="I186" s="75" t="s">
        <v>1393</v>
      </c>
      <c r="J186" s="75" t="s">
        <v>189</v>
      </c>
      <c r="K186" s="75" t="s">
        <v>189</v>
      </c>
      <c r="L186" s="75" t="s">
        <v>189</v>
      </c>
      <c r="M186" s="75" t="s">
        <v>222</v>
      </c>
      <c r="N186" s="75" t="s">
        <v>1103</v>
      </c>
      <c r="O186" s="75" t="s">
        <v>189</v>
      </c>
      <c r="P186" s="75" t="s">
        <v>189</v>
      </c>
      <c r="Q186" s="75" t="s">
        <v>189</v>
      </c>
      <c r="R186" s="75" t="s">
        <v>189</v>
      </c>
      <c r="S186" s="75" t="s">
        <v>189</v>
      </c>
    </row>
    <row r="187" spans="2:19" x14ac:dyDescent="0.25">
      <c r="B187" s="75" t="s">
        <v>1195</v>
      </c>
      <c r="C187" s="75" t="s">
        <v>406</v>
      </c>
      <c r="D187" s="75" t="s">
        <v>211</v>
      </c>
      <c r="E187" s="75" t="s">
        <v>189</v>
      </c>
      <c r="F187" s="75" t="s">
        <v>189</v>
      </c>
      <c r="G187" s="75" t="s">
        <v>189</v>
      </c>
      <c r="H187" s="75" t="s">
        <v>1393</v>
      </c>
      <c r="I187" s="75" t="s">
        <v>1393</v>
      </c>
      <c r="J187" s="75" t="s">
        <v>189</v>
      </c>
      <c r="K187" s="75" t="s">
        <v>189</v>
      </c>
      <c r="L187" s="75" t="s">
        <v>189</v>
      </c>
      <c r="M187" s="75" t="s">
        <v>222</v>
      </c>
      <c r="N187" s="75" t="s">
        <v>1103</v>
      </c>
      <c r="O187" s="75" t="s">
        <v>189</v>
      </c>
      <c r="P187" s="75" t="s">
        <v>189</v>
      </c>
      <c r="Q187" s="75" t="s">
        <v>189</v>
      </c>
      <c r="R187" s="75" t="s">
        <v>189</v>
      </c>
      <c r="S187" s="75" t="s">
        <v>189</v>
      </c>
    </row>
    <row r="188" spans="2:19" x14ac:dyDescent="0.25">
      <c r="B188" s="75" t="s">
        <v>1196</v>
      </c>
      <c r="C188" s="75" t="s">
        <v>218</v>
      </c>
      <c r="D188" s="75" t="s">
        <v>211</v>
      </c>
      <c r="E188" s="75" t="s">
        <v>189</v>
      </c>
      <c r="F188" s="75" t="s">
        <v>189</v>
      </c>
      <c r="G188" s="75" t="s">
        <v>189</v>
      </c>
      <c r="H188" s="75" t="s">
        <v>1393</v>
      </c>
      <c r="I188" s="75" t="s">
        <v>1393</v>
      </c>
      <c r="J188" s="75" t="s">
        <v>189</v>
      </c>
      <c r="K188" s="75" t="s">
        <v>189</v>
      </c>
      <c r="L188" s="75" t="s">
        <v>189</v>
      </c>
      <c r="M188" s="75" t="s">
        <v>223</v>
      </c>
      <c r="N188" s="75" t="s">
        <v>1103</v>
      </c>
      <c r="O188" s="75" t="s">
        <v>189</v>
      </c>
      <c r="P188" s="75" t="s">
        <v>189</v>
      </c>
      <c r="Q188" s="75" t="s">
        <v>189</v>
      </c>
      <c r="R188" s="75" t="s">
        <v>189</v>
      </c>
      <c r="S188" s="75" t="s">
        <v>189</v>
      </c>
    </row>
    <row r="189" spans="2:19" x14ac:dyDescent="0.25">
      <c r="B189" s="75" t="s">
        <v>1197</v>
      </c>
      <c r="C189" s="75" t="s">
        <v>407</v>
      </c>
      <c r="D189" s="75" t="s">
        <v>211</v>
      </c>
      <c r="E189" s="75" t="s">
        <v>189</v>
      </c>
      <c r="F189" s="75" t="s">
        <v>189</v>
      </c>
      <c r="G189" s="75" t="s">
        <v>189</v>
      </c>
      <c r="H189" s="75" t="s">
        <v>1393</v>
      </c>
      <c r="I189" s="75" t="s">
        <v>1393</v>
      </c>
      <c r="J189" s="75" t="s">
        <v>189</v>
      </c>
      <c r="K189" s="75" t="s">
        <v>189</v>
      </c>
      <c r="L189" s="75" t="s">
        <v>189</v>
      </c>
      <c r="M189" s="75" t="s">
        <v>223</v>
      </c>
      <c r="N189" s="75" t="s">
        <v>1103</v>
      </c>
      <c r="O189" s="75" t="s">
        <v>189</v>
      </c>
      <c r="P189" s="75" t="s">
        <v>189</v>
      </c>
      <c r="Q189" s="75" t="s">
        <v>189</v>
      </c>
      <c r="R189" s="75" t="s">
        <v>189</v>
      </c>
      <c r="S189" s="75" t="s">
        <v>189</v>
      </c>
    </row>
    <row r="190" spans="2:19" x14ac:dyDescent="0.25">
      <c r="B190" s="75" t="s">
        <v>1198</v>
      </c>
      <c r="C190" s="75" t="s">
        <v>407</v>
      </c>
      <c r="D190" s="75" t="s">
        <v>211</v>
      </c>
      <c r="E190" s="75" t="s">
        <v>189</v>
      </c>
      <c r="F190" s="75" t="s">
        <v>189</v>
      </c>
      <c r="G190" s="75" t="s">
        <v>189</v>
      </c>
      <c r="H190" s="75" t="s">
        <v>1393</v>
      </c>
      <c r="I190" s="75" t="s">
        <v>1393</v>
      </c>
      <c r="J190" s="75" t="s">
        <v>189</v>
      </c>
      <c r="K190" s="75" t="s">
        <v>189</v>
      </c>
      <c r="L190" s="75" t="s">
        <v>189</v>
      </c>
      <c r="M190" s="75" t="s">
        <v>223</v>
      </c>
      <c r="N190" s="75" t="s">
        <v>1103</v>
      </c>
      <c r="O190" s="75" t="s">
        <v>189</v>
      </c>
      <c r="P190" s="75" t="s">
        <v>189</v>
      </c>
      <c r="Q190" s="75" t="s">
        <v>189</v>
      </c>
      <c r="R190" s="75" t="s">
        <v>189</v>
      </c>
      <c r="S190" s="75" t="s">
        <v>189</v>
      </c>
    </row>
    <row r="191" spans="2:19" x14ac:dyDescent="0.25">
      <c r="B191" s="75" t="s">
        <v>1199</v>
      </c>
      <c r="C191" s="75" t="s">
        <v>407</v>
      </c>
      <c r="D191" s="75" t="s">
        <v>211</v>
      </c>
      <c r="E191" s="75" t="s">
        <v>189</v>
      </c>
      <c r="F191" s="75" t="s">
        <v>189</v>
      </c>
      <c r="G191" s="75" t="s">
        <v>189</v>
      </c>
      <c r="H191" s="75" t="s">
        <v>1393</v>
      </c>
      <c r="I191" s="75" t="s">
        <v>1393</v>
      </c>
      <c r="J191" s="75" t="s">
        <v>189</v>
      </c>
      <c r="K191" s="75" t="s">
        <v>189</v>
      </c>
      <c r="L191" s="75" t="s">
        <v>189</v>
      </c>
      <c r="M191" s="75" t="s">
        <v>223</v>
      </c>
      <c r="N191" s="75" t="s">
        <v>1103</v>
      </c>
      <c r="O191" s="75" t="s">
        <v>189</v>
      </c>
      <c r="P191" s="75" t="s">
        <v>189</v>
      </c>
      <c r="Q191" s="75" t="s">
        <v>189</v>
      </c>
      <c r="R191" s="75" t="s">
        <v>189</v>
      </c>
      <c r="S191" s="75" t="s">
        <v>189</v>
      </c>
    </row>
    <row r="192" spans="2:19" x14ac:dyDescent="0.25">
      <c r="B192" s="75" t="s">
        <v>1200</v>
      </c>
      <c r="C192" s="75" t="s">
        <v>406</v>
      </c>
      <c r="D192" s="75" t="s">
        <v>211</v>
      </c>
      <c r="E192" s="75" t="s">
        <v>189</v>
      </c>
      <c r="F192" s="75" t="s">
        <v>189</v>
      </c>
      <c r="G192" s="75" t="s">
        <v>189</v>
      </c>
      <c r="H192" s="75" t="s">
        <v>1393</v>
      </c>
      <c r="I192" s="75" t="s">
        <v>1393</v>
      </c>
      <c r="J192" s="75" t="s">
        <v>189</v>
      </c>
      <c r="K192" s="75" t="s">
        <v>189</v>
      </c>
      <c r="L192" s="75" t="s">
        <v>189</v>
      </c>
      <c r="M192" s="75" t="s">
        <v>222</v>
      </c>
      <c r="N192" s="75" t="s">
        <v>1103</v>
      </c>
      <c r="O192" s="75" t="s">
        <v>189</v>
      </c>
      <c r="P192" s="75" t="s">
        <v>189</v>
      </c>
      <c r="Q192" s="75" t="s">
        <v>189</v>
      </c>
      <c r="R192" s="75" t="s">
        <v>189</v>
      </c>
      <c r="S192" s="75" t="s">
        <v>189</v>
      </c>
    </row>
    <row r="193" spans="2:19" x14ac:dyDescent="0.25">
      <c r="B193" s="75" t="s">
        <v>1201</v>
      </c>
      <c r="C193" s="75" t="s">
        <v>406</v>
      </c>
      <c r="D193" s="75" t="s">
        <v>211</v>
      </c>
      <c r="E193" s="75" t="s">
        <v>189</v>
      </c>
      <c r="F193" s="75" t="s">
        <v>189</v>
      </c>
      <c r="G193" s="75" t="s">
        <v>189</v>
      </c>
      <c r="H193" s="75" t="s">
        <v>1393</v>
      </c>
      <c r="I193" s="75" t="s">
        <v>1393</v>
      </c>
      <c r="J193" s="75" t="s">
        <v>189</v>
      </c>
      <c r="K193" s="75" t="s">
        <v>189</v>
      </c>
      <c r="L193" s="75" t="s">
        <v>189</v>
      </c>
      <c r="M193" s="75" t="s">
        <v>222</v>
      </c>
      <c r="N193" s="75" t="s">
        <v>1103</v>
      </c>
      <c r="O193" s="75" t="s">
        <v>189</v>
      </c>
      <c r="P193" s="75" t="s">
        <v>189</v>
      </c>
      <c r="Q193" s="75" t="s">
        <v>189</v>
      </c>
      <c r="R193" s="75" t="s">
        <v>189</v>
      </c>
      <c r="S193" s="75" t="s">
        <v>189</v>
      </c>
    </row>
    <row r="194" spans="2:19" x14ac:dyDescent="0.25">
      <c r="B194" s="75" t="s">
        <v>1202</v>
      </c>
      <c r="C194" s="75" t="s">
        <v>406</v>
      </c>
      <c r="D194" s="75" t="s">
        <v>211</v>
      </c>
      <c r="E194" s="75" t="s">
        <v>189</v>
      </c>
      <c r="F194" s="75" t="s">
        <v>189</v>
      </c>
      <c r="G194" s="75" t="s">
        <v>189</v>
      </c>
      <c r="H194" s="75" t="s">
        <v>1393</v>
      </c>
      <c r="I194" s="75" t="s">
        <v>1393</v>
      </c>
      <c r="J194" s="75" t="s">
        <v>189</v>
      </c>
      <c r="K194" s="75" t="s">
        <v>189</v>
      </c>
      <c r="L194" s="75" t="s">
        <v>189</v>
      </c>
      <c r="M194" s="75" t="s">
        <v>222</v>
      </c>
      <c r="N194" s="75" t="s">
        <v>1103</v>
      </c>
      <c r="O194" s="75" t="s">
        <v>189</v>
      </c>
      <c r="P194" s="75" t="s">
        <v>189</v>
      </c>
      <c r="Q194" s="75" t="s">
        <v>189</v>
      </c>
      <c r="R194" s="75" t="s">
        <v>189</v>
      </c>
      <c r="S194" s="75" t="s">
        <v>189</v>
      </c>
    </row>
    <row r="195" spans="2:19" ht="30" x14ac:dyDescent="0.25">
      <c r="B195" s="75" t="s">
        <v>58</v>
      </c>
      <c r="C195" s="75" t="s">
        <v>958</v>
      </c>
      <c r="D195" s="75" t="s">
        <v>1110</v>
      </c>
      <c r="E195" s="75" t="s">
        <v>1034</v>
      </c>
      <c r="F195" s="75" t="s">
        <v>1021</v>
      </c>
      <c r="G195" s="75" t="s">
        <v>250</v>
      </c>
      <c r="H195" s="75" t="s">
        <v>285</v>
      </c>
      <c r="I195" s="75" t="s">
        <v>197</v>
      </c>
      <c r="J195" s="75" t="s">
        <v>888</v>
      </c>
      <c r="K195" s="75" t="s">
        <v>1387</v>
      </c>
      <c r="L195" s="75" t="s">
        <v>169</v>
      </c>
      <c r="M195" s="75" t="s">
        <v>1397</v>
      </c>
      <c r="N195" s="75" t="s">
        <v>1103</v>
      </c>
      <c r="O195" s="75" t="s">
        <v>896</v>
      </c>
      <c r="P195" s="75" t="s">
        <v>189</v>
      </c>
      <c r="Q195" s="75" t="s">
        <v>1103</v>
      </c>
      <c r="R195" s="75" t="s">
        <v>1103</v>
      </c>
      <c r="S195" s="75" t="s">
        <v>1103</v>
      </c>
    </row>
    <row r="196" spans="2:19" ht="30" x14ac:dyDescent="0.25">
      <c r="B196" s="75" t="s">
        <v>61</v>
      </c>
      <c r="C196" s="75" t="s">
        <v>959</v>
      </c>
      <c r="D196" s="75" t="s">
        <v>1110</v>
      </c>
      <c r="E196" s="75" t="s">
        <v>255</v>
      </c>
      <c r="F196" s="75" t="s">
        <v>78</v>
      </c>
      <c r="G196" s="75" t="s">
        <v>254</v>
      </c>
      <c r="H196" s="75" t="s">
        <v>285</v>
      </c>
      <c r="I196" s="75" t="s">
        <v>197</v>
      </c>
      <c r="J196" s="75" t="s">
        <v>888</v>
      </c>
      <c r="K196" s="75" t="s">
        <v>1036</v>
      </c>
      <c r="L196" s="75" t="s">
        <v>169</v>
      </c>
      <c r="M196" s="75" t="s">
        <v>1397</v>
      </c>
      <c r="N196" s="75" t="s">
        <v>1103</v>
      </c>
      <c r="O196" s="75" t="s">
        <v>896</v>
      </c>
      <c r="P196" s="75" t="s">
        <v>189</v>
      </c>
      <c r="Q196" s="75" t="s">
        <v>1103</v>
      </c>
      <c r="R196" s="75" t="s">
        <v>1103</v>
      </c>
      <c r="S196" s="75" t="s">
        <v>1103</v>
      </c>
    </row>
    <row r="197" spans="2:19" x14ac:dyDescent="0.25">
      <c r="B197" s="75" t="s">
        <v>1130</v>
      </c>
      <c r="C197" s="75" t="s">
        <v>406</v>
      </c>
      <c r="D197" s="75" t="s">
        <v>211</v>
      </c>
      <c r="E197" s="75" t="s">
        <v>189</v>
      </c>
      <c r="F197" s="75" t="s">
        <v>189</v>
      </c>
      <c r="G197" s="75" t="s">
        <v>189</v>
      </c>
      <c r="H197" s="75" t="s">
        <v>1393</v>
      </c>
      <c r="I197" s="75" t="s">
        <v>1393</v>
      </c>
      <c r="J197" s="75" t="s">
        <v>189</v>
      </c>
      <c r="K197" s="75" t="s">
        <v>189</v>
      </c>
      <c r="L197" s="75" t="s">
        <v>189</v>
      </c>
      <c r="M197" s="75" t="s">
        <v>222</v>
      </c>
      <c r="N197" s="75" t="s">
        <v>1103</v>
      </c>
      <c r="O197" s="75" t="s">
        <v>189</v>
      </c>
      <c r="P197" s="75" t="s">
        <v>189</v>
      </c>
      <c r="Q197" s="75" t="s">
        <v>189</v>
      </c>
      <c r="R197" s="75" t="s">
        <v>189</v>
      </c>
      <c r="S197" s="75" t="s">
        <v>189</v>
      </c>
    </row>
    <row r="198" spans="2:19" x14ac:dyDescent="0.25">
      <c r="B198" s="75" t="s">
        <v>523</v>
      </c>
      <c r="C198" s="75" t="s">
        <v>406</v>
      </c>
      <c r="D198" s="75" t="s">
        <v>211</v>
      </c>
      <c r="E198" s="75" t="s">
        <v>189</v>
      </c>
      <c r="F198" s="75" t="s">
        <v>189</v>
      </c>
      <c r="G198" s="75" t="s">
        <v>189</v>
      </c>
      <c r="H198" s="75" t="s">
        <v>1393</v>
      </c>
      <c r="I198" s="75" t="s">
        <v>1393</v>
      </c>
      <c r="J198" s="75" t="s">
        <v>189</v>
      </c>
      <c r="K198" s="75" t="s">
        <v>189</v>
      </c>
      <c r="L198" s="75" t="s">
        <v>189</v>
      </c>
      <c r="M198" s="75" t="s">
        <v>222</v>
      </c>
      <c r="N198" s="75" t="s">
        <v>1103</v>
      </c>
      <c r="O198" s="75" t="s">
        <v>189</v>
      </c>
      <c r="P198" s="75" t="s">
        <v>189</v>
      </c>
      <c r="Q198" s="75" t="s">
        <v>189</v>
      </c>
      <c r="R198" s="75" t="s">
        <v>189</v>
      </c>
      <c r="S198" s="75" t="s">
        <v>189</v>
      </c>
    </row>
    <row r="199" spans="2:19" x14ac:dyDescent="0.25">
      <c r="B199" s="75" t="s">
        <v>527</v>
      </c>
      <c r="C199" s="75" t="s">
        <v>406</v>
      </c>
      <c r="D199" s="75" t="s">
        <v>211</v>
      </c>
      <c r="E199" s="75" t="s">
        <v>189</v>
      </c>
      <c r="F199" s="75" t="s">
        <v>189</v>
      </c>
      <c r="G199" s="75" t="s">
        <v>189</v>
      </c>
      <c r="H199" s="75" t="s">
        <v>1393</v>
      </c>
      <c r="I199" s="75" t="s">
        <v>1393</v>
      </c>
      <c r="J199" s="75" t="s">
        <v>189</v>
      </c>
      <c r="K199" s="75" t="s">
        <v>189</v>
      </c>
      <c r="L199" s="75" t="s">
        <v>189</v>
      </c>
      <c r="M199" s="75" t="s">
        <v>222</v>
      </c>
      <c r="N199" s="75" t="s">
        <v>1103</v>
      </c>
      <c r="O199" s="75" t="s">
        <v>189</v>
      </c>
      <c r="P199" s="75" t="s">
        <v>189</v>
      </c>
      <c r="Q199" s="75" t="s">
        <v>189</v>
      </c>
      <c r="R199" s="75" t="s">
        <v>189</v>
      </c>
      <c r="S199" s="75" t="s">
        <v>189</v>
      </c>
    </row>
    <row r="200" spans="2:19" x14ac:dyDescent="0.25">
      <c r="B200" s="75" t="s">
        <v>525</v>
      </c>
      <c r="C200" s="75" t="s">
        <v>407</v>
      </c>
      <c r="D200" s="75" t="s">
        <v>211</v>
      </c>
      <c r="E200" s="75" t="s">
        <v>189</v>
      </c>
      <c r="F200" s="75" t="s">
        <v>189</v>
      </c>
      <c r="G200" s="75" t="s">
        <v>189</v>
      </c>
      <c r="H200" s="75" t="s">
        <v>1393</v>
      </c>
      <c r="I200" s="75" t="s">
        <v>1393</v>
      </c>
      <c r="J200" s="75" t="s">
        <v>189</v>
      </c>
      <c r="K200" s="75" t="s">
        <v>189</v>
      </c>
      <c r="L200" s="75" t="s">
        <v>189</v>
      </c>
      <c r="M200" s="75" t="s">
        <v>223</v>
      </c>
      <c r="N200" s="75" t="s">
        <v>1103</v>
      </c>
      <c r="O200" s="75" t="s">
        <v>189</v>
      </c>
      <c r="P200" s="75" t="s">
        <v>189</v>
      </c>
      <c r="Q200" s="75" t="s">
        <v>189</v>
      </c>
      <c r="R200" s="75" t="s">
        <v>189</v>
      </c>
      <c r="S200" s="75" t="s">
        <v>189</v>
      </c>
    </row>
    <row r="201" spans="2:19" x14ac:dyDescent="0.25">
      <c r="B201" s="75" t="s">
        <v>541</v>
      </c>
      <c r="C201" s="75" t="s">
        <v>406</v>
      </c>
      <c r="D201" s="75" t="s">
        <v>211</v>
      </c>
      <c r="E201" s="75" t="s">
        <v>189</v>
      </c>
      <c r="F201" s="75" t="s">
        <v>189</v>
      </c>
      <c r="G201" s="75" t="s">
        <v>189</v>
      </c>
      <c r="H201" s="75" t="s">
        <v>1393</v>
      </c>
      <c r="I201" s="75" t="s">
        <v>1393</v>
      </c>
      <c r="J201" s="75" t="s">
        <v>189</v>
      </c>
      <c r="K201" s="75" t="s">
        <v>189</v>
      </c>
      <c r="L201" s="75" t="s">
        <v>189</v>
      </c>
      <c r="M201" s="75" t="s">
        <v>222</v>
      </c>
      <c r="N201" s="75" t="s">
        <v>1103</v>
      </c>
      <c r="O201" s="75" t="s">
        <v>189</v>
      </c>
      <c r="P201" s="75" t="s">
        <v>189</v>
      </c>
      <c r="Q201" s="75" t="s">
        <v>189</v>
      </c>
      <c r="R201" s="75" t="s">
        <v>189</v>
      </c>
      <c r="S201" s="75" t="s">
        <v>189</v>
      </c>
    </row>
    <row r="202" spans="2:19" ht="30" x14ac:dyDescent="0.25">
      <c r="B202" s="75" t="s">
        <v>1032</v>
      </c>
      <c r="C202" s="75" t="s">
        <v>958</v>
      </c>
      <c r="D202" s="75" t="s">
        <v>1110</v>
      </c>
      <c r="E202" s="75" t="s">
        <v>1034</v>
      </c>
      <c r="F202" s="75" t="s">
        <v>73</v>
      </c>
      <c r="G202" s="75" t="s">
        <v>250</v>
      </c>
      <c r="H202" s="75" t="s">
        <v>285</v>
      </c>
      <c r="I202" s="75" t="s">
        <v>197</v>
      </c>
      <c r="J202" s="75" t="s">
        <v>888</v>
      </c>
      <c r="K202" s="75" t="s">
        <v>1387</v>
      </c>
      <c r="L202" s="75" t="s">
        <v>169</v>
      </c>
      <c r="M202" s="75" t="s">
        <v>1397</v>
      </c>
      <c r="N202" s="75" t="s">
        <v>1103</v>
      </c>
      <c r="O202" s="75" t="s">
        <v>896</v>
      </c>
      <c r="P202" s="75" t="s">
        <v>189</v>
      </c>
      <c r="Q202" s="75" t="s">
        <v>1103</v>
      </c>
      <c r="R202" s="75" t="s">
        <v>1103</v>
      </c>
      <c r="S202" s="75" t="s">
        <v>1103</v>
      </c>
    </row>
    <row r="203" spans="2:19" x14ac:dyDescent="0.25">
      <c r="B203" s="75" t="s">
        <v>531</v>
      </c>
      <c r="C203" s="75" t="s">
        <v>406</v>
      </c>
      <c r="D203" s="75" t="s">
        <v>211</v>
      </c>
      <c r="E203" s="75" t="s">
        <v>189</v>
      </c>
      <c r="F203" s="75" t="s">
        <v>189</v>
      </c>
      <c r="G203" s="75" t="s">
        <v>189</v>
      </c>
      <c r="H203" s="75" t="s">
        <v>1393</v>
      </c>
      <c r="I203" s="75" t="s">
        <v>1393</v>
      </c>
      <c r="J203" s="75" t="s">
        <v>189</v>
      </c>
      <c r="K203" s="75" t="s">
        <v>189</v>
      </c>
      <c r="L203" s="75" t="s">
        <v>189</v>
      </c>
      <c r="M203" s="75" t="s">
        <v>222</v>
      </c>
      <c r="N203" s="75" t="s">
        <v>1103</v>
      </c>
      <c r="O203" s="75" t="s">
        <v>189</v>
      </c>
      <c r="P203" s="75" t="s">
        <v>189</v>
      </c>
      <c r="Q203" s="75" t="s">
        <v>189</v>
      </c>
      <c r="R203" s="75" t="s">
        <v>189</v>
      </c>
      <c r="S203" s="75" t="s">
        <v>189</v>
      </c>
    </row>
    <row r="204" spans="2:19" ht="60" x14ac:dyDescent="0.25">
      <c r="B204" s="75" t="s">
        <v>1104</v>
      </c>
      <c r="C204" s="75" t="s">
        <v>959</v>
      </c>
      <c r="D204" s="75" t="s">
        <v>1110</v>
      </c>
      <c r="E204" s="75" t="s">
        <v>252</v>
      </c>
      <c r="F204" s="75" t="s">
        <v>902</v>
      </c>
      <c r="G204" s="75" t="s">
        <v>254</v>
      </c>
      <c r="H204" s="75" t="s">
        <v>285</v>
      </c>
      <c r="I204" s="75" t="s">
        <v>197</v>
      </c>
      <c r="J204" s="75" t="s">
        <v>888</v>
      </c>
      <c r="K204" s="75" t="s">
        <v>1038</v>
      </c>
      <c r="L204" s="75" t="s">
        <v>169</v>
      </c>
      <c r="M204" s="75" t="s">
        <v>1397</v>
      </c>
      <c r="N204" s="75" t="s">
        <v>1103</v>
      </c>
      <c r="O204" s="75" t="s">
        <v>896</v>
      </c>
      <c r="P204" s="75" t="s">
        <v>189</v>
      </c>
      <c r="Q204" s="75" t="s">
        <v>1103</v>
      </c>
      <c r="R204" s="75" t="s">
        <v>1103</v>
      </c>
      <c r="S204" s="75" t="s">
        <v>1103</v>
      </c>
    </row>
    <row r="205" spans="2:19" x14ac:dyDescent="0.25">
      <c r="B205" s="75" t="s">
        <v>499</v>
      </c>
      <c r="C205" s="75" t="s">
        <v>406</v>
      </c>
      <c r="D205" s="75" t="s">
        <v>211</v>
      </c>
      <c r="E205" s="75" t="s">
        <v>189</v>
      </c>
      <c r="F205" s="75" t="s">
        <v>189</v>
      </c>
      <c r="G205" s="75" t="s">
        <v>189</v>
      </c>
      <c r="H205" s="75" t="s">
        <v>1393</v>
      </c>
      <c r="I205" s="75" t="s">
        <v>1393</v>
      </c>
      <c r="J205" s="75" t="s">
        <v>189</v>
      </c>
      <c r="K205" s="75" t="s">
        <v>189</v>
      </c>
      <c r="L205" s="75" t="s">
        <v>189</v>
      </c>
      <c r="M205" s="75" t="s">
        <v>222</v>
      </c>
      <c r="N205" s="75" t="s">
        <v>1103</v>
      </c>
      <c r="O205" s="75" t="s">
        <v>189</v>
      </c>
      <c r="P205" s="75" t="s">
        <v>189</v>
      </c>
      <c r="Q205" s="75" t="s">
        <v>189</v>
      </c>
      <c r="R205" s="75" t="s">
        <v>189</v>
      </c>
      <c r="S205" s="75" t="s">
        <v>189</v>
      </c>
    </row>
    <row r="206" spans="2:19" x14ac:dyDescent="0.25">
      <c r="B206" s="75" t="s">
        <v>533</v>
      </c>
      <c r="C206" s="75" t="s">
        <v>406</v>
      </c>
      <c r="D206" s="75" t="s">
        <v>211</v>
      </c>
      <c r="E206" s="75" t="s">
        <v>189</v>
      </c>
      <c r="F206" s="75" t="s">
        <v>189</v>
      </c>
      <c r="G206" s="75" t="s">
        <v>189</v>
      </c>
      <c r="H206" s="75" t="s">
        <v>1393</v>
      </c>
      <c r="I206" s="75" t="s">
        <v>1393</v>
      </c>
      <c r="J206" s="75" t="s">
        <v>189</v>
      </c>
      <c r="K206" s="75" t="s">
        <v>189</v>
      </c>
      <c r="L206" s="75" t="s">
        <v>189</v>
      </c>
      <c r="M206" s="75" t="s">
        <v>222</v>
      </c>
      <c r="N206" s="75" t="s">
        <v>1103</v>
      </c>
      <c r="O206" s="75" t="s">
        <v>189</v>
      </c>
      <c r="P206" s="75" t="s">
        <v>189</v>
      </c>
      <c r="Q206" s="75" t="s">
        <v>189</v>
      </c>
      <c r="R206" s="75" t="s">
        <v>189</v>
      </c>
      <c r="S206" s="75" t="s">
        <v>189</v>
      </c>
    </row>
    <row r="207" spans="2:19" ht="45" x14ac:dyDescent="0.25">
      <c r="B207" s="75" t="s">
        <v>1027</v>
      </c>
      <c r="C207" s="75" t="s">
        <v>958</v>
      </c>
      <c r="D207" s="75" t="s">
        <v>1110</v>
      </c>
      <c r="E207" s="75" t="s">
        <v>252</v>
      </c>
      <c r="F207" s="75" t="s">
        <v>902</v>
      </c>
      <c r="G207" s="75" t="s">
        <v>254</v>
      </c>
      <c r="H207" s="75" t="s">
        <v>285</v>
      </c>
      <c r="I207" s="75" t="s">
        <v>1029</v>
      </c>
      <c r="J207" s="75" t="s">
        <v>888</v>
      </c>
      <c r="K207" s="75" t="s">
        <v>1037</v>
      </c>
      <c r="L207" s="75" t="s">
        <v>169</v>
      </c>
      <c r="M207" s="75" t="s">
        <v>1397</v>
      </c>
      <c r="N207" s="75" t="s">
        <v>1103</v>
      </c>
      <c r="O207" s="75" t="s">
        <v>1402</v>
      </c>
      <c r="P207" s="75" t="s">
        <v>189</v>
      </c>
      <c r="Q207" s="75" t="s">
        <v>1103</v>
      </c>
      <c r="R207" s="75" t="s">
        <v>1103</v>
      </c>
      <c r="S207" s="75" t="s">
        <v>1103</v>
      </c>
    </row>
    <row r="208" spans="2:19" x14ac:dyDescent="0.25">
      <c r="B208" s="75" t="s">
        <v>537</v>
      </c>
      <c r="C208" s="75" t="s">
        <v>406</v>
      </c>
      <c r="D208" s="75" t="s">
        <v>211</v>
      </c>
      <c r="E208" s="75" t="s">
        <v>189</v>
      </c>
      <c r="F208" s="75" t="s">
        <v>189</v>
      </c>
      <c r="G208" s="75" t="s">
        <v>189</v>
      </c>
      <c r="H208" s="75" t="s">
        <v>1393</v>
      </c>
      <c r="I208" s="75" t="s">
        <v>1393</v>
      </c>
      <c r="J208" s="75" t="s">
        <v>189</v>
      </c>
      <c r="K208" s="75" t="s">
        <v>189</v>
      </c>
      <c r="L208" s="75" t="s">
        <v>189</v>
      </c>
      <c r="M208" s="75" t="s">
        <v>222</v>
      </c>
      <c r="N208" s="75" t="s">
        <v>1103</v>
      </c>
      <c r="O208" s="75" t="s">
        <v>189</v>
      </c>
      <c r="P208" s="75" t="s">
        <v>189</v>
      </c>
      <c r="Q208" s="75" t="s">
        <v>189</v>
      </c>
      <c r="R208" s="75" t="s">
        <v>189</v>
      </c>
      <c r="S208" s="75" t="s">
        <v>189</v>
      </c>
    </row>
    <row r="209" spans="1:19" x14ac:dyDescent="0.25">
      <c r="B209" s="75" t="s">
        <v>539</v>
      </c>
      <c r="C209" s="75" t="s">
        <v>406</v>
      </c>
      <c r="D209" s="75" t="s">
        <v>211</v>
      </c>
      <c r="E209" s="75" t="s">
        <v>189</v>
      </c>
      <c r="F209" s="75" t="s">
        <v>189</v>
      </c>
      <c r="G209" s="75" t="s">
        <v>189</v>
      </c>
      <c r="H209" s="75" t="s">
        <v>1393</v>
      </c>
      <c r="I209" s="75" t="s">
        <v>1393</v>
      </c>
      <c r="J209" s="75" t="s">
        <v>189</v>
      </c>
      <c r="K209" s="75" t="s">
        <v>189</v>
      </c>
      <c r="L209" s="75" t="s">
        <v>189</v>
      </c>
      <c r="M209" s="75" t="s">
        <v>222</v>
      </c>
      <c r="N209" s="75" t="s">
        <v>1103</v>
      </c>
      <c r="O209" s="75" t="s">
        <v>189</v>
      </c>
      <c r="P209" s="75" t="s">
        <v>189</v>
      </c>
      <c r="Q209" s="75" t="s">
        <v>189</v>
      </c>
      <c r="R209" s="75" t="s">
        <v>189</v>
      </c>
      <c r="S209" s="75" t="s">
        <v>189</v>
      </c>
    </row>
    <row r="210" spans="1:19" ht="30" x14ac:dyDescent="0.25">
      <c r="B210" s="75" t="s">
        <v>62</v>
      </c>
      <c r="C210" s="75" t="s">
        <v>959</v>
      </c>
      <c r="D210" s="75" t="s">
        <v>1110</v>
      </c>
      <c r="E210" s="75" t="s">
        <v>252</v>
      </c>
      <c r="F210" s="75" t="s">
        <v>79</v>
      </c>
      <c r="G210" s="75" t="s">
        <v>254</v>
      </c>
      <c r="H210" s="75" t="s">
        <v>285</v>
      </c>
      <c r="I210" s="75" t="s">
        <v>197</v>
      </c>
      <c r="J210" s="75" t="s">
        <v>888</v>
      </c>
      <c r="K210" s="75" t="s">
        <v>904</v>
      </c>
      <c r="L210" s="75" t="s">
        <v>169</v>
      </c>
      <c r="M210" s="75" t="s">
        <v>1397</v>
      </c>
      <c r="N210" s="75" t="s">
        <v>1103</v>
      </c>
      <c r="O210" s="75" t="s">
        <v>896</v>
      </c>
      <c r="P210" s="75" t="s">
        <v>189</v>
      </c>
      <c r="Q210" s="75" t="s">
        <v>1103</v>
      </c>
      <c r="R210" s="75" t="s">
        <v>1103</v>
      </c>
      <c r="S210" s="75" t="s">
        <v>1103</v>
      </c>
    </row>
    <row r="211" spans="1:19" ht="30" x14ac:dyDescent="0.25">
      <c r="B211" s="75" t="s">
        <v>59</v>
      </c>
      <c r="C211" s="75" t="s">
        <v>958</v>
      </c>
      <c r="D211" s="75" t="s">
        <v>1110</v>
      </c>
      <c r="E211" s="75" t="s">
        <v>1034</v>
      </c>
      <c r="F211" s="75" t="s">
        <v>1021</v>
      </c>
      <c r="G211" s="75" t="s">
        <v>250</v>
      </c>
      <c r="H211" s="75" t="s">
        <v>285</v>
      </c>
      <c r="I211" s="75" t="s">
        <v>197</v>
      </c>
      <c r="J211" s="75" t="s">
        <v>888</v>
      </c>
      <c r="K211" s="75" t="s">
        <v>1387</v>
      </c>
      <c r="L211" s="75" t="s">
        <v>169</v>
      </c>
      <c r="M211" s="75" t="s">
        <v>1397</v>
      </c>
      <c r="N211" s="75" t="s">
        <v>1103</v>
      </c>
      <c r="O211" s="75" t="s">
        <v>896</v>
      </c>
      <c r="P211" s="75" t="s">
        <v>189</v>
      </c>
      <c r="Q211" s="75" t="s">
        <v>1103</v>
      </c>
      <c r="R211" s="75" t="s">
        <v>1103</v>
      </c>
      <c r="S211" s="75" t="s">
        <v>1103</v>
      </c>
    </row>
    <row r="212" spans="1:19" ht="30" x14ac:dyDescent="0.25">
      <c r="B212" s="75" t="s">
        <v>60</v>
      </c>
      <c r="C212" s="75" t="s">
        <v>958</v>
      </c>
      <c r="D212" s="75" t="s">
        <v>1110</v>
      </c>
      <c r="E212" s="75" t="s">
        <v>1034</v>
      </c>
      <c r="F212" s="75" t="s">
        <v>1021</v>
      </c>
      <c r="G212" s="75" t="s">
        <v>250</v>
      </c>
      <c r="H212" s="75" t="s">
        <v>285</v>
      </c>
      <c r="I212" s="75" t="s">
        <v>197</v>
      </c>
      <c r="J212" s="75" t="s">
        <v>888</v>
      </c>
      <c r="K212" s="75" t="s">
        <v>1387</v>
      </c>
      <c r="L212" s="75" t="s">
        <v>169</v>
      </c>
      <c r="M212" s="75" t="s">
        <v>1397</v>
      </c>
      <c r="N212" s="75" t="s">
        <v>1103</v>
      </c>
      <c r="O212" s="75" t="s">
        <v>896</v>
      </c>
      <c r="P212" s="75" t="s">
        <v>189</v>
      </c>
      <c r="Q212" s="75" t="s">
        <v>1103</v>
      </c>
      <c r="R212" s="75" t="s">
        <v>1103</v>
      </c>
      <c r="S212" s="75" t="s">
        <v>1103</v>
      </c>
    </row>
    <row r="213" spans="1:19" x14ac:dyDescent="0.25">
      <c r="B213" s="75" t="s">
        <v>370</v>
      </c>
      <c r="C213" s="75" t="s">
        <v>216</v>
      </c>
      <c r="D213" s="75" t="s">
        <v>17</v>
      </c>
      <c r="E213" s="75" t="s">
        <v>189</v>
      </c>
      <c r="F213" s="75" t="s">
        <v>189</v>
      </c>
      <c r="G213" s="75" t="s">
        <v>189</v>
      </c>
      <c r="H213" s="75" t="s">
        <v>1393</v>
      </c>
      <c r="I213" s="75" t="s">
        <v>1393</v>
      </c>
      <c r="J213" s="75" t="s">
        <v>189</v>
      </c>
      <c r="K213" s="75" t="s">
        <v>189</v>
      </c>
      <c r="L213" s="75" t="s">
        <v>189</v>
      </c>
      <c r="M213" s="75" t="s">
        <v>217</v>
      </c>
      <c r="N213" s="75" t="s">
        <v>1103</v>
      </c>
      <c r="O213" s="75" t="s">
        <v>189</v>
      </c>
      <c r="P213" s="75" t="s">
        <v>189</v>
      </c>
      <c r="Q213" s="75" t="s">
        <v>189</v>
      </c>
      <c r="R213" s="75" t="s">
        <v>189</v>
      </c>
      <c r="S213" s="75" t="s">
        <v>189</v>
      </c>
    </row>
    <row r="214" spans="1:19" x14ac:dyDescent="0.25">
      <c r="B214" s="75" t="s">
        <v>545</v>
      </c>
      <c r="C214" s="75" t="s">
        <v>406</v>
      </c>
      <c r="D214" s="75" t="s">
        <v>211</v>
      </c>
      <c r="E214" s="75" t="s">
        <v>189</v>
      </c>
      <c r="F214" s="75" t="s">
        <v>189</v>
      </c>
      <c r="G214" s="75" t="s">
        <v>189</v>
      </c>
      <c r="H214" s="75" t="s">
        <v>1393</v>
      </c>
      <c r="I214" s="75" t="s">
        <v>1393</v>
      </c>
      <c r="J214" s="75" t="s">
        <v>189</v>
      </c>
      <c r="K214" s="75" t="s">
        <v>189</v>
      </c>
      <c r="L214" s="75" t="s">
        <v>189</v>
      </c>
      <c r="M214" s="75" t="s">
        <v>222</v>
      </c>
      <c r="N214" s="75" t="s">
        <v>1103</v>
      </c>
      <c r="O214" s="75" t="s">
        <v>189</v>
      </c>
      <c r="P214" s="75" t="s">
        <v>189</v>
      </c>
      <c r="Q214" s="75" t="s">
        <v>189</v>
      </c>
      <c r="R214" s="75" t="s">
        <v>189</v>
      </c>
      <c r="S214" s="75" t="s">
        <v>189</v>
      </c>
    </row>
    <row r="215" spans="1:19" x14ac:dyDescent="0.25">
      <c r="B215" s="75" t="s">
        <v>547</v>
      </c>
      <c r="C215" s="75" t="s">
        <v>406</v>
      </c>
      <c r="D215" s="75" t="s">
        <v>211</v>
      </c>
      <c r="E215" s="75" t="s">
        <v>189</v>
      </c>
      <c r="F215" s="75" t="s">
        <v>189</v>
      </c>
      <c r="G215" s="75" t="s">
        <v>189</v>
      </c>
      <c r="H215" s="75" t="s">
        <v>1393</v>
      </c>
      <c r="I215" s="75" t="s">
        <v>1393</v>
      </c>
      <c r="J215" s="75" t="s">
        <v>189</v>
      </c>
      <c r="K215" s="75" t="s">
        <v>189</v>
      </c>
      <c r="L215" s="75" t="s">
        <v>189</v>
      </c>
      <c r="M215" s="75" t="s">
        <v>222</v>
      </c>
      <c r="N215" s="75" t="s">
        <v>1103</v>
      </c>
      <c r="O215" s="75" t="s">
        <v>189</v>
      </c>
      <c r="P215" s="75" t="s">
        <v>189</v>
      </c>
      <c r="Q215" s="75" t="s">
        <v>189</v>
      </c>
      <c r="R215" s="75" t="s">
        <v>189</v>
      </c>
      <c r="S215" s="75" t="s">
        <v>189</v>
      </c>
    </row>
    <row r="216" spans="1:19" x14ac:dyDescent="0.25">
      <c r="B216" s="75" t="s">
        <v>543</v>
      </c>
      <c r="C216" s="75" t="s">
        <v>407</v>
      </c>
      <c r="D216" s="75" t="s">
        <v>211</v>
      </c>
      <c r="E216" s="75" t="s">
        <v>189</v>
      </c>
      <c r="F216" s="75" t="s">
        <v>189</v>
      </c>
      <c r="G216" s="75" t="s">
        <v>189</v>
      </c>
      <c r="H216" s="75" t="s">
        <v>1393</v>
      </c>
      <c r="I216" s="75" t="s">
        <v>1393</v>
      </c>
      <c r="J216" s="75" t="s">
        <v>189</v>
      </c>
      <c r="K216" s="75" t="s">
        <v>189</v>
      </c>
      <c r="L216" s="75" t="s">
        <v>189</v>
      </c>
      <c r="M216" s="75" t="s">
        <v>223</v>
      </c>
      <c r="N216" s="75" t="s">
        <v>1103</v>
      </c>
      <c r="O216" s="75" t="s">
        <v>189</v>
      </c>
      <c r="P216" s="75" t="s">
        <v>189</v>
      </c>
      <c r="Q216" s="75" t="s">
        <v>189</v>
      </c>
      <c r="R216" s="75" t="s">
        <v>189</v>
      </c>
      <c r="S216" s="75" t="s">
        <v>189</v>
      </c>
    </row>
    <row r="217" spans="1:19" ht="30" x14ac:dyDescent="0.25">
      <c r="B217" s="75" t="s">
        <v>63</v>
      </c>
      <c r="C217" s="75" t="s">
        <v>1142</v>
      </c>
      <c r="D217" s="75" t="s">
        <v>1110</v>
      </c>
      <c r="E217" s="75" t="s">
        <v>257</v>
      </c>
      <c r="F217" s="75" t="s">
        <v>80</v>
      </c>
      <c r="G217" s="75" t="s">
        <v>259</v>
      </c>
      <c r="H217" s="75" t="s">
        <v>285</v>
      </c>
      <c r="I217" s="75" t="s">
        <v>207</v>
      </c>
      <c r="J217" s="75" t="s">
        <v>888</v>
      </c>
      <c r="K217" s="75" t="s">
        <v>1386</v>
      </c>
      <c r="L217" s="75" t="s">
        <v>169</v>
      </c>
      <c r="M217" s="75" t="s">
        <v>1397</v>
      </c>
      <c r="N217" s="75" t="s">
        <v>1103</v>
      </c>
      <c r="O217" s="75" t="s">
        <v>910</v>
      </c>
      <c r="P217" s="75" t="s">
        <v>189</v>
      </c>
      <c r="Q217" s="75" t="s">
        <v>1103</v>
      </c>
      <c r="R217" s="75" t="s">
        <v>1103</v>
      </c>
      <c r="S217" s="75" t="s">
        <v>1103</v>
      </c>
    </row>
    <row r="218" spans="1:19" ht="30" x14ac:dyDescent="0.25">
      <c r="A218" s="75" t="s">
        <v>964</v>
      </c>
      <c r="B218" s="75" t="s">
        <v>1160</v>
      </c>
      <c r="C218" s="75" t="s">
        <v>421</v>
      </c>
      <c r="D218" s="75" t="s">
        <v>215</v>
      </c>
      <c r="E218" s="75" t="s">
        <v>189</v>
      </c>
      <c r="F218" s="75" t="s">
        <v>189</v>
      </c>
      <c r="G218" s="75" t="s">
        <v>189</v>
      </c>
      <c r="H218" s="75" t="s">
        <v>1393</v>
      </c>
      <c r="I218" s="75" t="s">
        <v>1393</v>
      </c>
      <c r="J218" s="75" t="s">
        <v>189</v>
      </c>
      <c r="K218" s="75" t="s">
        <v>189</v>
      </c>
      <c r="L218" s="75" t="s">
        <v>189</v>
      </c>
      <c r="M218" s="75" t="s">
        <v>217</v>
      </c>
      <c r="N218" s="75" t="s">
        <v>1103</v>
      </c>
      <c r="O218" s="75" t="s">
        <v>189</v>
      </c>
      <c r="P218" s="75" t="s">
        <v>189</v>
      </c>
      <c r="Q218" s="75" t="s">
        <v>189</v>
      </c>
      <c r="R218" s="75" t="s">
        <v>189</v>
      </c>
      <c r="S218" s="75" t="s">
        <v>189</v>
      </c>
    </row>
    <row r="219" spans="1:19" ht="30" x14ac:dyDescent="0.25">
      <c r="B219" s="75" t="s">
        <v>1161</v>
      </c>
      <c r="C219" s="75" t="s">
        <v>415</v>
      </c>
      <c r="D219" s="75" t="s">
        <v>231</v>
      </c>
      <c r="E219" s="75" t="s">
        <v>189</v>
      </c>
      <c r="F219" s="75" t="s">
        <v>189</v>
      </c>
      <c r="G219" s="75" t="s">
        <v>189</v>
      </c>
      <c r="H219" s="75" t="s">
        <v>1393</v>
      </c>
      <c r="I219" s="75" t="s">
        <v>1393</v>
      </c>
      <c r="J219" s="75" t="s">
        <v>189</v>
      </c>
      <c r="K219" s="75" t="s">
        <v>189</v>
      </c>
      <c r="L219" s="75" t="s">
        <v>189</v>
      </c>
      <c r="M219" s="75" t="s">
        <v>230</v>
      </c>
      <c r="N219" s="75" t="s">
        <v>1103</v>
      </c>
      <c r="O219" s="75" t="s">
        <v>189</v>
      </c>
      <c r="P219" s="75" t="s">
        <v>189</v>
      </c>
      <c r="Q219" s="75" t="s">
        <v>189</v>
      </c>
      <c r="R219" s="75" t="s">
        <v>189</v>
      </c>
      <c r="S219" s="75" t="s">
        <v>189</v>
      </c>
    </row>
    <row r="220" spans="1:19" x14ac:dyDescent="0.25">
      <c r="B220" s="75" t="s">
        <v>826</v>
      </c>
      <c r="C220" s="75" t="s">
        <v>414</v>
      </c>
      <c r="D220" s="75" t="s">
        <v>420</v>
      </c>
      <c r="E220" s="75" t="s">
        <v>189</v>
      </c>
      <c r="F220" s="75" t="s">
        <v>189</v>
      </c>
      <c r="G220" s="75" t="s">
        <v>189</v>
      </c>
      <c r="H220" s="75" t="s">
        <v>1393</v>
      </c>
      <c r="I220" s="75" t="s">
        <v>1393</v>
      </c>
      <c r="J220" s="75" t="s">
        <v>189</v>
      </c>
      <c r="K220" s="75" t="s">
        <v>189</v>
      </c>
      <c r="L220" s="75" t="s">
        <v>189</v>
      </c>
      <c r="M220" s="75" t="s">
        <v>229</v>
      </c>
      <c r="N220" s="75" t="s">
        <v>1103</v>
      </c>
      <c r="O220" s="75" t="s">
        <v>189</v>
      </c>
      <c r="P220" s="75" t="s">
        <v>189</v>
      </c>
      <c r="Q220" s="75" t="s">
        <v>189</v>
      </c>
      <c r="R220" s="75" t="s">
        <v>189</v>
      </c>
      <c r="S220" s="75" t="s">
        <v>189</v>
      </c>
    </row>
    <row r="221" spans="1:19" ht="30" x14ac:dyDescent="0.25">
      <c r="B221" s="75" t="s">
        <v>1162</v>
      </c>
      <c r="C221" s="75" t="s">
        <v>415</v>
      </c>
      <c r="D221" s="75" t="s">
        <v>231</v>
      </c>
      <c r="E221" s="75" t="s">
        <v>189</v>
      </c>
      <c r="F221" s="75" t="s">
        <v>189</v>
      </c>
      <c r="G221" s="75" t="s">
        <v>189</v>
      </c>
      <c r="H221" s="75" t="s">
        <v>1393</v>
      </c>
      <c r="I221" s="75" t="s">
        <v>1393</v>
      </c>
      <c r="J221" s="75" t="s">
        <v>189</v>
      </c>
      <c r="K221" s="75" t="s">
        <v>189</v>
      </c>
      <c r="L221" s="75" t="s">
        <v>189</v>
      </c>
      <c r="M221" s="75" t="s">
        <v>230</v>
      </c>
      <c r="N221" s="75" t="s">
        <v>1103</v>
      </c>
      <c r="O221" s="75" t="s">
        <v>189</v>
      </c>
      <c r="P221" s="75" t="s">
        <v>189</v>
      </c>
      <c r="Q221" s="75" t="s">
        <v>189</v>
      </c>
      <c r="R221" s="75" t="s">
        <v>189</v>
      </c>
      <c r="S221" s="75" t="s">
        <v>189</v>
      </c>
    </row>
    <row r="222" spans="1:19" x14ac:dyDescent="0.25">
      <c r="B222" s="75" t="s">
        <v>1163</v>
      </c>
      <c r="C222" s="75" t="s">
        <v>408</v>
      </c>
      <c r="D222" s="75" t="s">
        <v>211</v>
      </c>
      <c r="E222" s="75" t="s">
        <v>189</v>
      </c>
      <c r="F222" s="75" t="s">
        <v>189</v>
      </c>
      <c r="G222" s="75" t="s">
        <v>189</v>
      </c>
      <c r="H222" s="75" t="s">
        <v>1393</v>
      </c>
      <c r="I222" s="75" t="s">
        <v>1393</v>
      </c>
      <c r="J222" s="75" t="s">
        <v>189</v>
      </c>
      <c r="K222" s="75" t="s">
        <v>189</v>
      </c>
      <c r="L222" s="75" t="s">
        <v>189</v>
      </c>
      <c r="M222" s="75" t="s">
        <v>224</v>
      </c>
      <c r="N222" s="75" t="s">
        <v>1103</v>
      </c>
      <c r="O222" s="75" t="s">
        <v>189</v>
      </c>
      <c r="P222" s="75" t="s">
        <v>189</v>
      </c>
      <c r="Q222" s="75" t="s">
        <v>189</v>
      </c>
      <c r="R222" s="75" t="s">
        <v>189</v>
      </c>
      <c r="S222" s="75" t="s">
        <v>189</v>
      </c>
    </row>
    <row r="223" spans="1:19" ht="30" x14ac:dyDescent="0.25">
      <c r="B223" s="75" t="s">
        <v>1164</v>
      </c>
      <c r="C223" s="75" t="s">
        <v>408</v>
      </c>
      <c r="D223" s="75" t="s">
        <v>211</v>
      </c>
      <c r="E223" s="75" t="s">
        <v>189</v>
      </c>
      <c r="F223" s="75" t="s">
        <v>189</v>
      </c>
      <c r="G223" s="75" t="s">
        <v>189</v>
      </c>
      <c r="H223" s="75" t="s">
        <v>1393</v>
      </c>
      <c r="I223" s="75" t="s">
        <v>1393</v>
      </c>
      <c r="J223" s="75" t="s">
        <v>189</v>
      </c>
      <c r="K223" s="75" t="s">
        <v>189</v>
      </c>
      <c r="L223" s="75" t="s">
        <v>189</v>
      </c>
      <c r="M223" s="75" t="s">
        <v>224</v>
      </c>
      <c r="N223" s="75" t="s">
        <v>1103</v>
      </c>
      <c r="O223" s="75" t="s">
        <v>189</v>
      </c>
      <c r="P223" s="75" t="s">
        <v>189</v>
      </c>
      <c r="Q223" s="75" t="s">
        <v>189</v>
      </c>
      <c r="R223" s="75" t="s">
        <v>189</v>
      </c>
      <c r="S223" s="75" t="s">
        <v>189</v>
      </c>
    </row>
    <row r="224" spans="1:19" x14ac:dyDescent="0.25">
      <c r="B224" s="75" t="s">
        <v>1165</v>
      </c>
      <c r="C224" s="75" t="s">
        <v>408</v>
      </c>
      <c r="D224" s="75" t="s">
        <v>211</v>
      </c>
      <c r="E224" s="75" t="s">
        <v>189</v>
      </c>
      <c r="F224" s="75" t="s">
        <v>189</v>
      </c>
      <c r="G224" s="75" t="s">
        <v>189</v>
      </c>
      <c r="H224" s="75" t="s">
        <v>1393</v>
      </c>
      <c r="I224" s="75" t="s">
        <v>1393</v>
      </c>
      <c r="J224" s="75" t="s">
        <v>189</v>
      </c>
      <c r="K224" s="75" t="s">
        <v>189</v>
      </c>
      <c r="L224" s="75" t="s">
        <v>189</v>
      </c>
      <c r="M224" s="75" t="s">
        <v>224</v>
      </c>
      <c r="N224" s="75" t="s">
        <v>1103</v>
      </c>
      <c r="O224" s="75" t="s">
        <v>189</v>
      </c>
      <c r="P224" s="75" t="s">
        <v>189</v>
      </c>
      <c r="Q224" s="75" t="s">
        <v>189</v>
      </c>
      <c r="R224" s="75" t="s">
        <v>189</v>
      </c>
      <c r="S224" s="75" t="s">
        <v>189</v>
      </c>
    </row>
    <row r="225" spans="2:19" x14ac:dyDescent="0.25">
      <c r="B225" s="75" t="s">
        <v>1166</v>
      </c>
      <c r="C225" s="75" t="s">
        <v>408</v>
      </c>
      <c r="D225" s="75" t="s">
        <v>211</v>
      </c>
      <c r="E225" s="75" t="s">
        <v>189</v>
      </c>
      <c r="F225" s="75" t="s">
        <v>189</v>
      </c>
      <c r="G225" s="75" t="s">
        <v>189</v>
      </c>
      <c r="H225" s="75" t="s">
        <v>1393</v>
      </c>
      <c r="I225" s="75" t="s">
        <v>1393</v>
      </c>
      <c r="J225" s="75" t="s">
        <v>189</v>
      </c>
      <c r="K225" s="75" t="s">
        <v>189</v>
      </c>
      <c r="L225" s="75" t="s">
        <v>189</v>
      </c>
      <c r="M225" s="75" t="s">
        <v>224</v>
      </c>
      <c r="N225" s="75" t="s">
        <v>1103</v>
      </c>
      <c r="O225" s="75" t="s">
        <v>189</v>
      </c>
      <c r="P225" s="75" t="s">
        <v>189</v>
      </c>
      <c r="Q225" s="75" t="s">
        <v>189</v>
      </c>
      <c r="R225" s="75" t="s">
        <v>189</v>
      </c>
      <c r="S225" s="75" t="s">
        <v>189</v>
      </c>
    </row>
    <row r="226" spans="2:19" x14ac:dyDescent="0.25">
      <c r="B226" s="75" t="s">
        <v>1167</v>
      </c>
      <c r="C226" s="75" t="s">
        <v>408</v>
      </c>
      <c r="D226" s="75" t="s">
        <v>211</v>
      </c>
      <c r="E226" s="75" t="s">
        <v>189</v>
      </c>
      <c r="F226" s="75" t="s">
        <v>189</v>
      </c>
      <c r="G226" s="75" t="s">
        <v>189</v>
      </c>
      <c r="H226" s="75" t="s">
        <v>1393</v>
      </c>
      <c r="I226" s="75" t="s">
        <v>1393</v>
      </c>
      <c r="J226" s="75" t="s">
        <v>189</v>
      </c>
      <c r="K226" s="75" t="s">
        <v>189</v>
      </c>
      <c r="L226" s="75" t="s">
        <v>189</v>
      </c>
      <c r="M226" s="75" t="s">
        <v>224</v>
      </c>
      <c r="N226" s="75" t="s">
        <v>1103</v>
      </c>
      <c r="O226" s="75" t="s">
        <v>189</v>
      </c>
      <c r="P226" s="75" t="s">
        <v>189</v>
      </c>
      <c r="Q226" s="75" t="s">
        <v>189</v>
      </c>
      <c r="R226" s="75" t="s">
        <v>189</v>
      </c>
      <c r="S226" s="75" t="s">
        <v>189</v>
      </c>
    </row>
    <row r="227" spans="2:19" x14ac:dyDescent="0.25">
      <c r="B227" s="75" t="s">
        <v>1168</v>
      </c>
      <c r="C227" s="75" t="s">
        <v>408</v>
      </c>
      <c r="D227" s="75" t="s">
        <v>211</v>
      </c>
      <c r="E227" s="75" t="s">
        <v>189</v>
      </c>
      <c r="F227" s="75" t="s">
        <v>189</v>
      </c>
      <c r="G227" s="75" t="s">
        <v>189</v>
      </c>
      <c r="H227" s="75" t="s">
        <v>1393</v>
      </c>
      <c r="I227" s="75" t="s">
        <v>1393</v>
      </c>
      <c r="J227" s="75" t="s">
        <v>189</v>
      </c>
      <c r="K227" s="75" t="s">
        <v>189</v>
      </c>
      <c r="L227" s="75" t="s">
        <v>189</v>
      </c>
      <c r="M227" s="75" t="s">
        <v>224</v>
      </c>
      <c r="N227" s="75" t="s">
        <v>1103</v>
      </c>
      <c r="O227" s="75" t="s">
        <v>189</v>
      </c>
      <c r="P227" s="75" t="s">
        <v>189</v>
      </c>
      <c r="Q227" s="75" t="s">
        <v>189</v>
      </c>
      <c r="R227" s="75" t="s">
        <v>189</v>
      </c>
      <c r="S227" s="75" t="s">
        <v>189</v>
      </c>
    </row>
    <row r="228" spans="2:19" x14ac:dyDescent="0.25">
      <c r="B228" s="75" t="s">
        <v>1169</v>
      </c>
      <c r="C228" s="75" t="s">
        <v>408</v>
      </c>
      <c r="D228" s="75" t="s">
        <v>211</v>
      </c>
      <c r="E228" s="75" t="s">
        <v>189</v>
      </c>
      <c r="F228" s="75" t="s">
        <v>189</v>
      </c>
      <c r="G228" s="75" t="s">
        <v>189</v>
      </c>
      <c r="H228" s="75" t="s">
        <v>1393</v>
      </c>
      <c r="I228" s="75" t="s">
        <v>1393</v>
      </c>
      <c r="J228" s="75" t="s">
        <v>189</v>
      </c>
      <c r="K228" s="75" t="s">
        <v>189</v>
      </c>
      <c r="L228" s="75" t="s">
        <v>189</v>
      </c>
      <c r="M228" s="75" t="s">
        <v>224</v>
      </c>
      <c r="N228" s="75" t="s">
        <v>1103</v>
      </c>
      <c r="O228" s="75" t="s">
        <v>189</v>
      </c>
      <c r="P228" s="75" t="s">
        <v>189</v>
      </c>
      <c r="Q228" s="75" t="s">
        <v>189</v>
      </c>
      <c r="R228" s="75" t="s">
        <v>189</v>
      </c>
      <c r="S228" s="75" t="s">
        <v>189</v>
      </c>
    </row>
    <row r="229" spans="2:19" x14ac:dyDescent="0.25">
      <c r="B229" s="75" t="s">
        <v>1170</v>
      </c>
      <c r="C229" s="75" t="s">
        <v>408</v>
      </c>
      <c r="D229" s="75" t="s">
        <v>211</v>
      </c>
      <c r="E229" s="75" t="s">
        <v>189</v>
      </c>
      <c r="F229" s="75" t="s">
        <v>189</v>
      </c>
      <c r="G229" s="75" t="s">
        <v>189</v>
      </c>
      <c r="H229" s="75" t="s">
        <v>1393</v>
      </c>
      <c r="I229" s="75" t="s">
        <v>1393</v>
      </c>
      <c r="J229" s="75" t="s">
        <v>189</v>
      </c>
      <c r="K229" s="75" t="s">
        <v>189</v>
      </c>
      <c r="L229" s="75" t="s">
        <v>189</v>
      </c>
      <c r="M229" s="75" t="s">
        <v>224</v>
      </c>
      <c r="N229" s="75" t="s">
        <v>1103</v>
      </c>
      <c r="O229" s="75" t="s">
        <v>189</v>
      </c>
      <c r="P229" s="75" t="s">
        <v>189</v>
      </c>
      <c r="Q229" s="75" t="s">
        <v>189</v>
      </c>
      <c r="R229" s="75" t="s">
        <v>189</v>
      </c>
      <c r="S229" s="75" t="s">
        <v>189</v>
      </c>
    </row>
    <row r="230" spans="2:19" x14ac:dyDescent="0.25">
      <c r="B230" s="75" t="s">
        <v>1171</v>
      </c>
      <c r="C230" s="75" t="s">
        <v>408</v>
      </c>
      <c r="D230" s="75" t="s">
        <v>211</v>
      </c>
      <c r="E230" s="75" t="s">
        <v>189</v>
      </c>
      <c r="F230" s="75" t="s">
        <v>189</v>
      </c>
      <c r="G230" s="75" t="s">
        <v>189</v>
      </c>
      <c r="H230" s="75" t="s">
        <v>1393</v>
      </c>
      <c r="I230" s="75" t="s">
        <v>1393</v>
      </c>
      <c r="J230" s="75" t="s">
        <v>189</v>
      </c>
      <c r="K230" s="75" t="s">
        <v>189</v>
      </c>
      <c r="L230" s="75" t="s">
        <v>189</v>
      </c>
      <c r="M230" s="75" t="s">
        <v>224</v>
      </c>
      <c r="N230" s="75" t="s">
        <v>1103</v>
      </c>
      <c r="O230" s="75" t="s">
        <v>189</v>
      </c>
      <c r="P230" s="75" t="s">
        <v>189</v>
      </c>
      <c r="Q230" s="75" t="s">
        <v>189</v>
      </c>
      <c r="R230" s="75" t="s">
        <v>189</v>
      </c>
      <c r="S230" s="75" t="s">
        <v>189</v>
      </c>
    </row>
    <row r="231" spans="2:19" x14ac:dyDescent="0.25">
      <c r="B231" s="75" t="s">
        <v>1172</v>
      </c>
      <c r="C231" s="75" t="s">
        <v>408</v>
      </c>
      <c r="D231" s="75" t="s">
        <v>211</v>
      </c>
      <c r="E231" s="75" t="s">
        <v>189</v>
      </c>
      <c r="F231" s="75" t="s">
        <v>189</v>
      </c>
      <c r="G231" s="75" t="s">
        <v>189</v>
      </c>
      <c r="H231" s="75" t="s">
        <v>1393</v>
      </c>
      <c r="I231" s="75" t="s">
        <v>1393</v>
      </c>
      <c r="J231" s="75" t="s">
        <v>189</v>
      </c>
      <c r="K231" s="75" t="s">
        <v>189</v>
      </c>
      <c r="L231" s="75" t="s">
        <v>189</v>
      </c>
      <c r="M231" s="75" t="s">
        <v>224</v>
      </c>
      <c r="N231" s="75" t="s">
        <v>1103</v>
      </c>
      <c r="O231" s="75" t="s">
        <v>189</v>
      </c>
      <c r="P231" s="75" t="s">
        <v>189</v>
      </c>
      <c r="Q231" s="75" t="s">
        <v>189</v>
      </c>
      <c r="R231" s="75" t="s">
        <v>189</v>
      </c>
      <c r="S231" s="75" t="s">
        <v>189</v>
      </c>
    </row>
    <row r="232" spans="2:19" x14ac:dyDescent="0.25">
      <c r="B232" s="75" t="s">
        <v>1173</v>
      </c>
      <c r="C232" s="75" t="s">
        <v>408</v>
      </c>
      <c r="D232" s="75" t="s">
        <v>211</v>
      </c>
      <c r="E232" s="75" t="s">
        <v>189</v>
      </c>
      <c r="F232" s="75" t="s">
        <v>189</v>
      </c>
      <c r="G232" s="75" t="s">
        <v>189</v>
      </c>
      <c r="H232" s="75" t="s">
        <v>1393</v>
      </c>
      <c r="I232" s="75" t="s">
        <v>1393</v>
      </c>
      <c r="J232" s="75" t="s">
        <v>189</v>
      </c>
      <c r="K232" s="75" t="s">
        <v>189</v>
      </c>
      <c r="L232" s="75" t="s">
        <v>189</v>
      </c>
      <c r="M232" s="75" t="s">
        <v>224</v>
      </c>
      <c r="N232" s="75" t="s">
        <v>1103</v>
      </c>
      <c r="O232" s="75" t="s">
        <v>189</v>
      </c>
      <c r="P232" s="75" t="s">
        <v>189</v>
      </c>
      <c r="Q232" s="75" t="s">
        <v>189</v>
      </c>
      <c r="R232" s="75" t="s">
        <v>189</v>
      </c>
      <c r="S232" s="75" t="s">
        <v>189</v>
      </c>
    </row>
    <row r="233" spans="2:19" x14ac:dyDescent="0.25">
      <c r="B233" s="75" t="s">
        <v>1174</v>
      </c>
      <c r="C233" s="75" t="s">
        <v>408</v>
      </c>
      <c r="D233" s="75" t="s">
        <v>211</v>
      </c>
      <c r="E233" s="75" t="s">
        <v>189</v>
      </c>
      <c r="F233" s="75" t="s">
        <v>189</v>
      </c>
      <c r="G233" s="75" t="s">
        <v>189</v>
      </c>
      <c r="H233" s="75" t="s">
        <v>1393</v>
      </c>
      <c r="I233" s="75" t="s">
        <v>1393</v>
      </c>
      <c r="J233" s="75" t="s">
        <v>189</v>
      </c>
      <c r="K233" s="75" t="s">
        <v>189</v>
      </c>
      <c r="L233" s="75" t="s">
        <v>189</v>
      </c>
      <c r="M233" s="75" t="s">
        <v>224</v>
      </c>
      <c r="N233" s="75" t="s">
        <v>1103</v>
      </c>
      <c r="O233" s="75" t="s">
        <v>189</v>
      </c>
      <c r="P233" s="75" t="s">
        <v>189</v>
      </c>
      <c r="Q233" s="75" t="s">
        <v>189</v>
      </c>
      <c r="R233" s="75" t="s">
        <v>189</v>
      </c>
      <c r="S233" s="75" t="s">
        <v>189</v>
      </c>
    </row>
    <row r="234" spans="2:19" x14ac:dyDescent="0.25">
      <c r="B234" s="75" t="s">
        <v>1175</v>
      </c>
      <c r="C234" s="75" t="s">
        <v>408</v>
      </c>
      <c r="D234" s="75" t="s">
        <v>211</v>
      </c>
      <c r="E234" s="75" t="s">
        <v>189</v>
      </c>
      <c r="F234" s="75" t="s">
        <v>189</v>
      </c>
      <c r="G234" s="75" t="s">
        <v>189</v>
      </c>
      <c r="H234" s="75" t="s">
        <v>1393</v>
      </c>
      <c r="I234" s="75" t="s">
        <v>1393</v>
      </c>
      <c r="J234" s="75" t="s">
        <v>189</v>
      </c>
      <c r="K234" s="75" t="s">
        <v>189</v>
      </c>
      <c r="L234" s="75" t="s">
        <v>189</v>
      </c>
      <c r="M234" s="75" t="s">
        <v>224</v>
      </c>
      <c r="N234" s="75" t="s">
        <v>1103</v>
      </c>
      <c r="O234" s="75" t="s">
        <v>189</v>
      </c>
      <c r="P234" s="75" t="s">
        <v>189</v>
      </c>
      <c r="Q234" s="75" t="s">
        <v>189</v>
      </c>
      <c r="R234" s="75" t="s">
        <v>189</v>
      </c>
      <c r="S234" s="75" t="s">
        <v>189</v>
      </c>
    </row>
    <row r="235" spans="2:19" x14ac:dyDescent="0.25">
      <c r="B235" s="75" t="s">
        <v>1176</v>
      </c>
      <c r="C235" s="75" t="s">
        <v>414</v>
      </c>
      <c r="D235" s="75" t="s">
        <v>18</v>
      </c>
      <c r="E235" s="75" t="s">
        <v>189</v>
      </c>
      <c r="F235" s="75" t="s">
        <v>189</v>
      </c>
      <c r="G235" s="75" t="s">
        <v>189</v>
      </c>
      <c r="H235" s="75" t="s">
        <v>1393</v>
      </c>
      <c r="I235" s="75" t="s">
        <v>1393</v>
      </c>
      <c r="J235" s="75" t="s">
        <v>189</v>
      </c>
      <c r="K235" s="75" t="s">
        <v>189</v>
      </c>
      <c r="L235" s="75" t="s">
        <v>189</v>
      </c>
      <c r="M235" s="75" t="s">
        <v>229</v>
      </c>
      <c r="N235" s="75" t="s">
        <v>1103</v>
      </c>
      <c r="O235" s="75" t="s">
        <v>189</v>
      </c>
      <c r="P235" s="75" t="s">
        <v>189</v>
      </c>
      <c r="Q235" s="75" t="s">
        <v>189</v>
      </c>
      <c r="R235" s="75" t="s">
        <v>189</v>
      </c>
      <c r="S235" s="75" t="s">
        <v>189</v>
      </c>
    </row>
    <row r="236" spans="2:19" x14ac:dyDescent="0.25">
      <c r="B236" s="75" t="s">
        <v>1177</v>
      </c>
      <c r="C236" s="75" t="s">
        <v>414</v>
      </c>
      <c r="D236" s="75" t="s">
        <v>18</v>
      </c>
      <c r="E236" s="75" t="s">
        <v>189</v>
      </c>
      <c r="F236" s="75" t="s">
        <v>189</v>
      </c>
      <c r="G236" s="75" t="s">
        <v>189</v>
      </c>
      <c r="H236" s="75" t="s">
        <v>1393</v>
      </c>
      <c r="I236" s="75" t="s">
        <v>1393</v>
      </c>
      <c r="J236" s="75" t="s">
        <v>189</v>
      </c>
      <c r="K236" s="75" t="s">
        <v>189</v>
      </c>
      <c r="L236" s="75" t="s">
        <v>189</v>
      </c>
      <c r="M236" s="75" t="s">
        <v>229</v>
      </c>
      <c r="N236" s="75" t="s">
        <v>1103</v>
      </c>
      <c r="O236" s="75" t="s">
        <v>189</v>
      </c>
      <c r="P236" s="75" t="s">
        <v>189</v>
      </c>
      <c r="Q236" s="75" t="s">
        <v>189</v>
      </c>
      <c r="R236" s="75" t="s">
        <v>189</v>
      </c>
      <c r="S236" s="75" t="s">
        <v>189</v>
      </c>
    </row>
    <row r="237" spans="2:19" x14ac:dyDescent="0.25">
      <c r="B237" s="75" t="s">
        <v>1178</v>
      </c>
      <c r="C237" s="75" t="s">
        <v>408</v>
      </c>
      <c r="D237" s="75" t="s">
        <v>211</v>
      </c>
      <c r="E237" s="75" t="s">
        <v>189</v>
      </c>
      <c r="F237" s="75" t="s">
        <v>189</v>
      </c>
      <c r="G237" s="75" t="s">
        <v>189</v>
      </c>
      <c r="H237" s="75" t="s">
        <v>1393</v>
      </c>
      <c r="I237" s="75" t="s">
        <v>1393</v>
      </c>
      <c r="J237" s="75" t="s">
        <v>189</v>
      </c>
      <c r="K237" s="75" t="s">
        <v>189</v>
      </c>
      <c r="L237" s="75" t="s">
        <v>189</v>
      </c>
      <c r="M237" s="75" t="s">
        <v>224</v>
      </c>
      <c r="N237" s="75" t="s">
        <v>1103</v>
      </c>
      <c r="O237" s="75" t="s">
        <v>189</v>
      </c>
      <c r="P237" s="75" t="s">
        <v>189</v>
      </c>
      <c r="Q237" s="75" t="s">
        <v>189</v>
      </c>
      <c r="R237" s="75" t="s">
        <v>189</v>
      </c>
      <c r="S237" s="75" t="s">
        <v>189</v>
      </c>
    </row>
    <row r="238" spans="2:19" x14ac:dyDescent="0.25">
      <c r="B238" s="75" t="s">
        <v>1179</v>
      </c>
      <c r="C238" s="75" t="s">
        <v>408</v>
      </c>
      <c r="D238" s="75" t="s">
        <v>211</v>
      </c>
      <c r="E238" s="75" t="s">
        <v>189</v>
      </c>
      <c r="F238" s="75" t="s">
        <v>189</v>
      </c>
      <c r="G238" s="75" t="s">
        <v>189</v>
      </c>
      <c r="H238" s="75" t="s">
        <v>1393</v>
      </c>
      <c r="I238" s="75" t="s">
        <v>1393</v>
      </c>
      <c r="J238" s="75" t="s">
        <v>189</v>
      </c>
      <c r="K238" s="75" t="s">
        <v>189</v>
      </c>
      <c r="L238" s="75" t="s">
        <v>189</v>
      </c>
      <c r="M238" s="75" t="s">
        <v>224</v>
      </c>
      <c r="N238" s="75" t="s">
        <v>1103</v>
      </c>
      <c r="O238" s="75" t="s">
        <v>189</v>
      </c>
      <c r="P238" s="75" t="s">
        <v>189</v>
      </c>
      <c r="Q238" s="75" t="s">
        <v>189</v>
      </c>
      <c r="R238" s="75" t="s">
        <v>189</v>
      </c>
      <c r="S238" s="75" t="s">
        <v>189</v>
      </c>
    </row>
    <row r="239" spans="2:19" x14ac:dyDescent="0.25">
      <c r="B239" s="75" t="s">
        <v>1180</v>
      </c>
      <c r="C239" s="75" t="s">
        <v>408</v>
      </c>
      <c r="D239" s="75" t="s">
        <v>211</v>
      </c>
      <c r="E239" s="75" t="s">
        <v>189</v>
      </c>
      <c r="F239" s="75" t="s">
        <v>189</v>
      </c>
      <c r="G239" s="75" t="s">
        <v>189</v>
      </c>
      <c r="H239" s="75" t="s">
        <v>1393</v>
      </c>
      <c r="I239" s="75" t="s">
        <v>1393</v>
      </c>
      <c r="J239" s="75" t="s">
        <v>189</v>
      </c>
      <c r="K239" s="75" t="s">
        <v>189</v>
      </c>
      <c r="L239" s="75" t="s">
        <v>189</v>
      </c>
      <c r="M239" s="75" t="s">
        <v>224</v>
      </c>
      <c r="N239" s="75" t="s">
        <v>1103</v>
      </c>
      <c r="O239" s="75" t="s">
        <v>189</v>
      </c>
      <c r="P239" s="75" t="s">
        <v>189</v>
      </c>
      <c r="Q239" s="75" t="s">
        <v>189</v>
      </c>
      <c r="R239" s="75" t="s">
        <v>189</v>
      </c>
      <c r="S239" s="75" t="s">
        <v>189</v>
      </c>
    </row>
    <row r="240" spans="2:19" x14ac:dyDescent="0.25">
      <c r="B240" s="75" t="s">
        <v>1181</v>
      </c>
      <c r="C240" s="75" t="s">
        <v>408</v>
      </c>
      <c r="D240" s="75" t="s">
        <v>211</v>
      </c>
      <c r="E240" s="75" t="s">
        <v>189</v>
      </c>
      <c r="F240" s="75" t="s">
        <v>189</v>
      </c>
      <c r="G240" s="75" t="s">
        <v>189</v>
      </c>
      <c r="H240" s="75" t="s">
        <v>1393</v>
      </c>
      <c r="I240" s="75" t="s">
        <v>1393</v>
      </c>
      <c r="J240" s="75" t="s">
        <v>189</v>
      </c>
      <c r="K240" s="75" t="s">
        <v>189</v>
      </c>
      <c r="L240" s="75" t="s">
        <v>189</v>
      </c>
      <c r="M240" s="75" t="s">
        <v>224</v>
      </c>
      <c r="N240" s="75" t="s">
        <v>1103</v>
      </c>
      <c r="O240" s="75" t="s">
        <v>189</v>
      </c>
      <c r="P240" s="75" t="s">
        <v>189</v>
      </c>
      <c r="Q240" s="75" t="s">
        <v>189</v>
      </c>
      <c r="R240" s="75" t="s">
        <v>189</v>
      </c>
      <c r="S240" s="75" t="s">
        <v>189</v>
      </c>
    </row>
    <row r="241" spans="2:19" x14ac:dyDescent="0.25">
      <c r="B241" s="75" t="s">
        <v>1182</v>
      </c>
      <c r="C241" s="75" t="s">
        <v>408</v>
      </c>
      <c r="D241" s="75" t="s">
        <v>211</v>
      </c>
      <c r="E241" s="75" t="s">
        <v>189</v>
      </c>
      <c r="F241" s="75" t="s">
        <v>189</v>
      </c>
      <c r="G241" s="75" t="s">
        <v>189</v>
      </c>
      <c r="H241" s="75" t="s">
        <v>1393</v>
      </c>
      <c r="I241" s="75" t="s">
        <v>1393</v>
      </c>
      <c r="J241" s="75" t="s">
        <v>189</v>
      </c>
      <c r="K241" s="75" t="s">
        <v>189</v>
      </c>
      <c r="L241" s="75" t="s">
        <v>189</v>
      </c>
      <c r="M241" s="75" t="s">
        <v>224</v>
      </c>
      <c r="N241" s="75" t="s">
        <v>1103</v>
      </c>
      <c r="O241" s="75" t="s">
        <v>189</v>
      </c>
      <c r="P241" s="75" t="s">
        <v>189</v>
      </c>
      <c r="Q241" s="75" t="s">
        <v>189</v>
      </c>
      <c r="R241" s="75" t="s">
        <v>189</v>
      </c>
      <c r="S241" s="75" t="s">
        <v>189</v>
      </c>
    </row>
    <row r="242" spans="2:19" x14ac:dyDescent="0.25">
      <c r="B242" s="75" t="s">
        <v>1183</v>
      </c>
      <c r="C242" s="75" t="s">
        <v>408</v>
      </c>
      <c r="D242" s="75" t="s">
        <v>211</v>
      </c>
      <c r="E242" s="75" t="s">
        <v>189</v>
      </c>
      <c r="F242" s="75" t="s">
        <v>189</v>
      </c>
      <c r="G242" s="75" t="s">
        <v>189</v>
      </c>
      <c r="H242" s="75" t="s">
        <v>1393</v>
      </c>
      <c r="I242" s="75" t="s">
        <v>1393</v>
      </c>
      <c r="J242" s="75" t="s">
        <v>189</v>
      </c>
      <c r="K242" s="75" t="s">
        <v>189</v>
      </c>
      <c r="L242" s="75" t="s">
        <v>189</v>
      </c>
      <c r="M242" s="75" t="s">
        <v>224</v>
      </c>
      <c r="N242" s="75" t="s">
        <v>1103</v>
      </c>
      <c r="O242" s="75" t="s">
        <v>189</v>
      </c>
      <c r="P242" s="75" t="s">
        <v>189</v>
      </c>
      <c r="Q242" s="75" t="s">
        <v>189</v>
      </c>
      <c r="R242" s="75" t="s">
        <v>189</v>
      </c>
      <c r="S242" s="75" t="s">
        <v>189</v>
      </c>
    </row>
    <row r="243" spans="2:19" x14ac:dyDescent="0.25">
      <c r="B243" s="75" t="s">
        <v>1184</v>
      </c>
      <c r="C243" s="75" t="s">
        <v>408</v>
      </c>
      <c r="D243" s="75" t="s">
        <v>211</v>
      </c>
      <c r="E243" s="75" t="s">
        <v>189</v>
      </c>
      <c r="F243" s="75" t="s">
        <v>189</v>
      </c>
      <c r="G243" s="75" t="s">
        <v>189</v>
      </c>
      <c r="H243" s="75" t="s">
        <v>1393</v>
      </c>
      <c r="I243" s="75" t="s">
        <v>1393</v>
      </c>
      <c r="J243" s="75" t="s">
        <v>189</v>
      </c>
      <c r="K243" s="75" t="s">
        <v>189</v>
      </c>
      <c r="L243" s="75" t="s">
        <v>189</v>
      </c>
      <c r="M243" s="75" t="s">
        <v>224</v>
      </c>
      <c r="N243" s="75" t="s">
        <v>1103</v>
      </c>
      <c r="O243" s="75" t="s">
        <v>189</v>
      </c>
      <c r="P243" s="75" t="s">
        <v>189</v>
      </c>
      <c r="Q243" s="75" t="s">
        <v>189</v>
      </c>
      <c r="R243" s="75" t="s">
        <v>189</v>
      </c>
      <c r="S243" s="75" t="s">
        <v>189</v>
      </c>
    </row>
    <row r="244" spans="2:19" x14ac:dyDescent="0.25">
      <c r="B244" s="75" t="s">
        <v>1185</v>
      </c>
      <c r="C244" s="75" t="s">
        <v>408</v>
      </c>
      <c r="D244" s="75" t="s">
        <v>211</v>
      </c>
      <c r="E244" s="75" t="s">
        <v>189</v>
      </c>
      <c r="F244" s="75" t="s">
        <v>189</v>
      </c>
      <c r="G244" s="75" t="s">
        <v>189</v>
      </c>
      <c r="H244" s="75" t="s">
        <v>1393</v>
      </c>
      <c r="I244" s="75" t="s">
        <v>1393</v>
      </c>
      <c r="J244" s="75" t="s">
        <v>189</v>
      </c>
      <c r="K244" s="75" t="s">
        <v>189</v>
      </c>
      <c r="L244" s="75" t="s">
        <v>189</v>
      </c>
      <c r="M244" s="75" t="s">
        <v>224</v>
      </c>
      <c r="N244" s="75" t="s">
        <v>1103</v>
      </c>
      <c r="O244" s="75" t="s">
        <v>189</v>
      </c>
      <c r="P244" s="75" t="s">
        <v>189</v>
      </c>
      <c r="Q244" s="75" t="s">
        <v>189</v>
      </c>
      <c r="R244" s="75" t="s">
        <v>189</v>
      </c>
      <c r="S244" s="75" t="s">
        <v>189</v>
      </c>
    </row>
    <row r="245" spans="2:19" x14ac:dyDescent="0.25">
      <c r="B245" s="75" t="s">
        <v>1186</v>
      </c>
      <c r="C245" s="75" t="s">
        <v>414</v>
      </c>
      <c r="D245" s="75" t="s">
        <v>18</v>
      </c>
      <c r="E245" s="75" t="s">
        <v>189</v>
      </c>
      <c r="F245" s="75" t="s">
        <v>189</v>
      </c>
      <c r="G245" s="75" t="s">
        <v>189</v>
      </c>
      <c r="H245" s="75" t="s">
        <v>1393</v>
      </c>
      <c r="I245" s="75" t="s">
        <v>1393</v>
      </c>
      <c r="J245" s="75" t="s">
        <v>189</v>
      </c>
      <c r="K245" s="75" t="s">
        <v>189</v>
      </c>
      <c r="L245" s="75" t="s">
        <v>189</v>
      </c>
      <c r="M245" s="75" t="s">
        <v>229</v>
      </c>
      <c r="N245" s="75" t="s">
        <v>1103</v>
      </c>
      <c r="O245" s="75" t="s">
        <v>189</v>
      </c>
      <c r="P245" s="75" t="s">
        <v>189</v>
      </c>
      <c r="Q245" s="75" t="s">
        <v>189</v>
      </c>
      <c r="R245" s="75" t="s">
        <v>189</v>
      </c>
      <c r="S245" s="75" t="s">
        <v>189</v>
      </c>
    </row>
    <row r="246" spans="2:19" x14ac:dyDescent="0.25">
      <c r="B246" s="75" t="s">
        <v>1187</v>
      </c>
      <c r="C246" s="75" t="s">
        <v>408</v>
      </c>
      <c r="D246" s="75" t="s">
        <v>211</v>
      </c>
      <c r="E246" s="75" t="s">
        <v>189</v>
      </c>
      <c r="F246" s="75" t="s">
        <v>189</v>
      </c>
      <c r="G246" s="75" t="s">
        <v>189</v>
      </c>
      <c r="H246" s="75" t="s">
        <v>1393</v>
      </c>
      <c r="I246" s="75" t="s">
        <v>1393</v>
      </c>
      <c r="J246" s="75" t="s">
        <v>189</v>
      </c>
      <c r="K246" s="75" t="s">
        <v>189</v>
      </c>
      <c r="L246" s="75" t="s">
        <v>189</v>
      </c>
      <c r="M246" s="75" t="s">
        <v>224</v>
      </c>
      <c r="N246" s="75" t="s">
        <v>1103</v>
      </c>
      <c r="O246" s="75" t="s">
        <v>189</v>
      </c>
      <c r="P246" s="75" t="s">
        <v>189</v>
      </c>
      <c r="Q246" s="75" t="s">
        <v>189</v>
      </c>
      <c r="R246" s="75" t="s">
        <v>189</v>
      </c>
      <c r="S246" s="75" t="s">
        <v>189</v>
      </c>
    </row>
    <row r="247" spans="2:19" x14ac:dyDescent="0.25">
      <c r="B247" s="75" t="s">
        <v>1188</v>
      </c>
      <c r="C247" s="75" t="s">
        <v>218</v>
      </c>
      <c r="D247" s="75" t="s">
        <v>211</v>
      </c>
      <c r="E247" s="75" t="s">
        <v>189</v>
      </c>
      <c r="F247" s="75" t="s">
        <v>189</v>
      </c>
      <c r="G247" s="75" t="s">
        <v>189</v>
      </c>
      <c r="H247" s="75" t="s">
        <v>1393</v>
      </c>
      <c r="I247" s="75" t="s">
        <v>1393</v>
      </c>
      <c r="J247" s="75" t="s">
        <v>189</v>
      </c>
      <c r="K247" s="75" t="s">
        <v>189</v>
      </c>
      <c r="L247" s="75" t="s">
        <v>189</v>
      </c>
      <c r="M247" s="75" t="s">
        <v>417</v>
      </c>
      <c r="N247" s="75" t="s">
        <v>1103</v>
      </c>
      <c r="O247" s="75" t="s">
        <v>189</v>
      </c>
      <c r="P247" s="75" t="s">
        <v>189</v>
      </c>
      <c r="Q247" s="75" t="s">
        <v>189</v>
      </c>
      <c r="R247" s="75" t="s">
        <v>189</v>
      </c>
      <c r="S247" s="75" t="s">
        <v>189</v>
      </c>
    </row>
    <row r="248" spans="2:19" x14ac:dyDescent="0.25">
      <c r="B248" s="75" t="s">
        <v>1189</v>
      </c>
      <c r="C248" s="75" t="s">
        <v>408</v>
      </c>
      <c r="D248" s="75" t="s">
        <v>211</v>
      </c>
      <c r="E248" s="75" t="s">
        <v>189</v>
      </c>
      <c r="F248" s="75" t="s">
        <v>189</v>
      </c>
      <c r="G248" s="75" t="s">
        <v>189</v>
      </c>
      <c r="H248" s="75" t="s">
        <v>1393</v>
      </c>
      <c r="I248" s="75" t="s">
        <v>1393</v>
      </c>
      <c r="J248" s="75" t="s">
        <v>189</v>
      </c>
      <c r="K248" s="75" t="s">
        <v>189</v>
      </c>
      <c r="L248" s="75" t="s">
        <v>189</v>
      </c>
      <c r="M248" s="75" t="s">
        <v>224</v>
      </c>
      <c r="N248" s="75" t="s">
        <v>1103</v>
      </c>
      <c r="O248" s="75" t="s">
        <v>189</v>
      </c>
      <c r="P248" s="75" t="s">
        <v>189</v>
      </c>
      <c r="Q248" s="75" t="s">
        <v>189</v>
      </c>
      <c r="R248" s="75" t="s">
        <v>189</v>
      </c>
      <c r="S248" s="75" t="s">
        <v>189</v>
      </c>
    </row>
    <row r="249" spans="2:19" x14ac:dyDescent="0.25">
      <c r="B249" s="75" t="s">
        <v>1190</v>
      </c>
      <c r="C249" s="75" t="s">
        <v>218</v>
      </c>
      <c r="D249" s="75" t="s">
        <v>211</v>
      </c>
      <c r="E249" s="75" t="s">
        <v>189</v>
      </c>
      <c r="F249" s="75" t="s">
        <v>189</v>
      </c>
      <c r="G249" s="75" t="s">
        <v>189</v>
      </c>
      <c r="H249" s="75" t="s">
        <v>1393</v>
      </c>
      <c r="I249" s="75" t="s">
        <v>1393</v>
      </c>
      <c r="J249" s="75" t="s">
        <v>189</v>
      </c>
      <c r="K249" s="75" t="s">
        <v>189</v>
      </c>
      <c r="L249" s="75" t="s">
        <v>189</v>
      </c>
      <c r="M249" s="75" t="s">
        <v>417</v>
      </c>
      <c r="N249" s="75" t="s">
        <v>1103</v>
      </c>
      <c r="O249" s="75" t="s">
        <v>189</v>
      </c>
      <c r="P249" s="75" t="s">
        <v>189</v>
      </c>
      <c r="Q249" s="75" t="s">
        <v>189</v>
      </c>
      <c r="R249" s="75" t="s">
        <v>189</v>
      </c>
      <c r="S249" s="75" t="s">
        <v>189</v>
      </c>
    </row>
    <row r="250" spans="2:19" x14ac:dyDescent="0.25">
      <c r="B250" s="75" t="s">
        <v>85</v>
      </c>
      <c r="C250" s="75" t="s">
        <v>218</v>
      </c>
      <c r="D250" s="75" t="s">
        <v>211</v>
      </c>
      <c r="E250" s="75" t="s">
        <v>189</v>
      </c>
      <c r="F250" s="75" t="s">
        <v>189</v>
      </c>
      <c r="G250" s="75" t="s">
        <v>189</v>
      </c>
      <c r="H250" s="75" t="s">
        <v>1393</v>
      </c>
      <c r="I250" s="75" t="s">
        <v>1393</v>
      </c>
      <c r="J250" s="75" t="s">
        <v>189</v>
      </c>
      <c r="K250" s="75" t="s">
        <v>189</v>
      </c>
      <c r="L250" s="75" t="s">
        <v>189</v>
      </c>
      <c r="M250" s="75" t="s">
        <v>417</v>
      </c>
      <c r="N250" s="75" t="s">
        <v>1103</v>
      </c>
      <c r="O250" s="75" t="s">
        <v>189</v>
      </c>
      <c r="P250" s="75" t="s">
        <v>189</v>
      </c>
      <c r="Q250" s="75" t="s">
        <v>189</v>
      </c>
      <c r="R250" s="75" t="s">
        <v>189</v>
      </c>
      <c r="S250" s="75" t="s">
        <v>189</v>
      </c>
    </row>
    <row r="251" spans="2:19" ht="45" x14ac:dyDescent="0.25">
      <c r="C251" s="75" t="s">
        <v>957</v>
      </c>
      <c r="D251" s="75" t="s">
        <v>1110</v>
      </c>
      <c r="E251" s="75" t="s">
        <v>238</v>
      </c>
      <c r="F251" s="75" t="s">
        <v>71</v>
      </c>
      <c r="G251" s="75" t="s">
        <v>186</v>
      </c>
      <c r="H251" s="75" t="s">
        <v>285</v>
      </c>
      <c r="I251" s="75" t="s">
        <v>271</v>
      </c>
      <c r="J251" s="75" t="s">
        <v>1380</v>
      </c>
      <c r="K251" s="75" t="s">
        <v>1385</v>
      </c>
      <c r="L251" s="75" t="s">
        <v>184</v>
      </c>
      <c r="M251" s="75" t="s">
        <v>1397</v>
      </c>
      <c r="N251" s="75" t="s">
        <v>1103</v>
      </c>
      <c r="O251" s="75" t="s">
        <v>189</v>
      </c>
      <c r="P251" s="75" t="s">
        <v>189</v>
      </c>
      <c r="Q251" s="75" t="s">
        <v>1103</v>
      </c>
      <c r="R251" s="75" t="s">
        <v>1102</v>
      </c>
      <c r="S251" s="75" t="s">
        <v>1103</v>
      </c>
    </row>
    <row r="252" spans="2:19" x14ac:dyDescent="0.25">
      <c r="B252" s="75" t="s">
        <v>1191</v>
      </c>
      <c r="C252" s="75" t="s">
        <v>216</v>
      </c>
      <c r="D252" s="75" t="s">
        <v>17</v>
      </c>
      <c r="E252" s="75" t="s">
        <v>189</v>
      </c>
      <c r="F252" s="75" t="s">
        <v>189</v>
      </c>
      <c r="G252" s="75" t="s">
        <v>189</v>
      </c>
      <c r="H252" s="75" t="s">
        <v>1393</v>
      </c>
      <c r="I252" s="75" t="s">
        <v>1393</v>
      </c>
      <c r="J252" s="75" t="s">
        <v>189</v>
      </c>
      <c r="K252" s="75" t="s">
        <v>189</v>
      </c>
      <c r="L252" s="75" t="s">
        <v>189</v>
      </c>
      <c r="M252" s="75" t="s">
        <v>217</v>
      </c>
      <c r="N252" s="75" t="s">
        <v>1103</v>
      </c>
      <c r="O252" s="75" t="s">
        <v>189</v>
      </c>
      <c r="P252" s="75" t="s">
        <v>189</v>
      </c>
      <c r="Q252" s="75" t="s">
        <v>189</v>
      </c>
      <c r="R252" s="75" t="s">
        <v>189</v>
      </c>
      <c r="S252" s="75" t="s">
        <v>189</v>
      </c>
    </row>
    <row r="253" spans="2:19" x14ac:dyDescent="0.25">
      <c r="B253" s="75" t="s">
        <v>1192</v>
      </c>
      <c r="C253" s="75" t="s">
        <v>218</v>
      </c>
      <c r="D253" s="75" t="s">
        <v>211</v>
      </c>
      <c r="E253" s="75" t="s">
        <v>189</v>
      </c>
      <c r="F253" s="75" t="s">
        <v>189</v>
      </c>
      <c r="G253" s="75" t="s">
        <v>189</v>
      </c>
      <c r="H253" s="75" t="s">
        <v>1393</v>
      </c>
      <c r="I253" s="75" t="s">
        <v>1393</v>
      </c>
      <c r="J253" s="75" t="s">
        <v>189</v>
      </c>
      <c r="K253" s="75" t="s">
        <v>189</v>
      </c>
      <c r="L253" s="75" t="s">
        <v>189</v>
      </c>
      <c r="M253" s="75" t="s">
        <v>417</v>
      </c>
      <c r="N253" s="75" t="s">
        <v>1103</v>
      </c>
      <c r="O253" s="75" t="s">
        <v>189</v>
      </c>
      <c r="P253" s="75" t="s">
        <v>189</v>
      </c>
      <c r="Q253" s="75" t="s">
        <v>189</v>
      </c>
      <c r="R253" s="75" t="s">
        <v>189</v>
      </c>
      <c r="S253" s="75" t="s">
        <v>189</v>
      </c>
    </row>
    <row r="254" spans="2:19" ht="30" x14ac:dyDescent="0.25">
      <c r="B254" s="75" t="s">
        <v>1193</v>
      </c>
      <c r="C254" s="75" t="s">
        <v>405</v>
      </c>
      <c r="D254" s="75" t="s">
        <v>211</v>
      </c>
      <c r="E254" s="75" t="s">
        <v>189</v>
      </c>
      <c r="F254" s="75" t="s">
        <v>189</v>
      </c>
      <c r="G254" s="75" t="s">
        <v>189</v>
      </c>
      <c r="H254" s="75" t="s">
        <v>1393</v>
      </c>
      <c r="I254" s="75" t="s">
        <v>1393</v>
      </c>
      <c r="J254" s="75" t="s">
        <v>189</v>
      </c>
      <c r="K254" s="75" t="s">
        <v>189</v>
      </c>
      <c r="L254" s="75" t="s">
        <v>189</v>
      </c>
      <c r="M254" s="75" t="s">
        <v>221</v>
      </c>
      <c r="N254" s="75" t="s">
        <v>1103</v>
      </c>
      <c r="O254" s="75" t="s">
        <v>189</v>
      </c>
      <c r="P254" s="75" t="s">
        <v>189</v>
      </c>
      <c r="Q254" s="75" t="s">
        <v>189</v>
      </c>
      <c r="R254" s="75" t="s">
        <v>189</v>
      </c>
      <c r="S254" s="75" t="s">
        <v>189</v>
      </c>
    </row>
    <row r="255" spans="2:19" ht="30" x14ac:dyDescent="0.25">
      <c r="B255" s="75" t="s">
        <v>1194</v>
      </c>
      <c r="C255" s="75" t="s">
        <v>408</v>
      </c>
      <c r="D255" s="75" t="s">
        <v>211</v>
      </c>
      <c r="E255" s="75" t="s">
        <v>189</v>
      </c>
      <c r="F255" s="75" t="s">
        <v>189</v>
      </c>
      <c r="G255" s="75" t="s">
        <v>189</v>
      </c>
      <c r="H255" s="75" t="s">
        <v>1393</v>
      </c>
      <c r="I255" s="75" t="s">
        <v>1393</v>
      </c>
      <c r="J255" s="75" t="s">
        <v>189</v>
      </c>
      <c r="K255" s="75" t="s">
        <v>189</v>
      </c>
      <c r="L255" s="75" t="s">
        <v>189</v>
      </c>
      <c r="M255" s="75" t="s">
        <v>224</v>
      </c>
      <c r="N255" s="75" t="s">
        <v>1103</v>
      </c>
      <c r="O255" s="75" t="s">
        <v>189</v>
      </c>
      <c r="P255" s="75" t="s">
        <v>189</v>
      </c>
      <c r="Q255" s="75" t="s">
        <v>189</v>
      </c>
      <c r="R255" s="75" t="s">
        <v>189</v>
      </c>
      <c r="S255" s="75" t="s">
        <v>189</v>
      </c>
    </row>
    <row r="256" spans="2:19" x14ac:dyDescent="0.25">
      <c r="B256" s="75" t="s">
        <v>809</v>
      </c>
      <c r="C256" s="75" t="s">
        <v>414</v>
      </c>
      <c r="D256" s="75" t="s">
        <v>18</v>
      </c>
      <c r="E256" s="75" t="s">
        <v>189</v>
      </c>
      <c r="F256" s="75" t="s">
        <v>189</v>
      </c>
      <c r="G256" s="75" t="s">
        <v>189</v>
      </c>
      <c r="H256" s="75" t="s">
        <v>1393</v>
      </c>
      <c r="I256" s="75" t="s">
        <v>1393</v>
      </c>
      <c r="J256" s="75" t="s">
        <v>189</v>
      </c>
      <c r="K256" s="75" t="s">
        <v>189</v>
      </c>
      <c r="L256" s="75" t="s">
        <v>189</v>
      </c>
      <c r="M256" s="75" t="s">
        <v>229</v>
      </c>
      <c r="N256" s="75" t="s">
        <v>1103</v>
      </c>
      <c r="O256" s="75" t="s">
        <v>189</v>
      </c>
      <c r="P256" s="75" t="s">
        <v>189</v>
      </c>
      <c r="Q256" s="75" t="s">
        <v>189</v>
      </c>
      <c r="R256" s="75" t="s">
        <v>189</v>
      </c>
      <c r="S256" s="75" t="s">
        <v>189</v>
      </c>
    </row>
    <row r="257" spans="2:19" x14ac:dyDescent="0.25">
      <c r="B257" s="75" t="s">
        <v>811</v>
      </c>
      <c r="C257" s="75" t="s">
        <v>414</v>
      </c>
      <c r="D257" s="75" t="s">
        <v>18</v>
      </c>
      <c r="E257" s="75" t="s">
        <v>189</v>
      </c>
      <c r="F257" s="75" t="s">
        <v>189</v>
      </c>
      <c r="G257" s="75" t="s">
        <v>189</v>
      </c>
      <c r="H257" s="75" t="s">
        <v>1393</v>
      </c>
      <c r="I257" s="75" t="s">
        <v>1393</v>
      </c>
      <c r="J257" s="75" t="s">
        <v>189</v>
      </c>
      <c r="K257" s="75" t="s">
        <v>189</v>
      </c>
      <c r="L257" s="75" t="s">
        <v>189</v>
      </c>
      <c r="M257" s="75" t="s">
        <v>229</v>
      </c>
      <c r="N257" s="75" t="s">
        <v>1103</v>
      </c>
      <c r="O257" s="75" t="s">
        <v>189</v>
      </c>
      <c r="P257" s="75" t="s">
        <v>189</v>
      </c>
      <c r="Q257" s="75" t="s">
        <v>189</v>
      </c>
      <c r="R257" s="75" t="s">
        <v>189</v>
      </c>
      <c r="S257" s="75" t="s">
        <v>189</v>
      </c>
    </row>
    <row r="258" spans="2:19" x14ac:dyDescent="0.25">
      <c r="B258" s="75" t="s">
        <v>834</v>
      </c>
      <c r="C258" s="75" t="s">
        <v>414</v>
      </c>
      <c r="D258" s="75" t="s">
        <v>18</v>
      </c>
      <c r="E258" s="75" t="s">
        <v>189</v>
      </c>
      <c r="F258" s="75" t="s">
        <v>189</v>
      </c>
      <c r="G258" s="75" t="s">
        <v>189</v>
      </c>
      <c r="H258" s="75" t="s">
        <v>1393</v>
      </c>
      <c r="I258" s="75" t="s">
        <v>1393</v>
      </c>
      <c r="J258" s="75" t="s">
        <v>189</v>
      </c>
      <c r="K258" s="75" t="s">
        <v>189</v>
      </c>
      <c r="L258" s="75" t="s">
        <v>189</v>
      </c>
      <c r="M258" s="75" t="s">
        <v>229</v>
      </c>
      <c r="N258" s="75" t="s">
        <v>1103</v>
      </c>
      <c r="O258" s="75" t="s">
        <v>189</v>
      </c>
      <c r="P258" s="75" t="s">
        <v>189</v>
      </c>
      <c r="Q258" s="75" t="s">
        <v>189</v>
      </c>
      <c r="R258" s="75" t="s">
        <v>189</v>
      </c>
      <c r="S258" s="75" t="s">
        <v>189</v>
      </c>
    </row>
    <row r="259" spans="2:19" x14ac:dyDescent="0.25">
      <c r="B259" s="75" t="s">
        <v>67</v>
      </c>
      <c r="C259" s="75" t="s">
        <v>414</v>
      </c>
      <c r="D259" s="75" t="s">
        <v>18</v>
      </c>
      <c r="E259" s="75" t="s">
        <v>189</v>
      </c>
      <c r="F259" s="75" t="s">
        <v>189</v>
      </c>
      <c r="G259" s="75" t="s">
        <v>189</v>
      </c>
      <c r="H259" s="75" t="s">
        <v>1393</v>
      </c>
      <c r="I259" s="75" t="s">
        <v>1393</v>
      </c>
      <c r="J259" s="75" t="s">
        <v>189</v>
      </c>
      <c r="K259" s="75" t="s">
        <v>189</v>
      </c>
      <c r="L259" s="75" t="s">
        <v>189</v>
      </c>
      <c r="M259" s="75" t="s">
        <v>229</v>
      </c>
      <c r="N259" s="75" t="s">
        <v>1103</v>
      </c>
      <c r="O259" s="75" t="s">
        <v>189</v>
      </c>
      <c r="P259" s="75" t="s">
        <v>189</v>
      </c>
      <c r="Q259" s="75" t="s">
        <v>189</v>
      </c>
      <c r="R259" s="75" t="s">
        <v>189</v>
      </c>
      <c r="S259" s="75" t="s">
        <v>189</v>
      </c>
    </row>
    <row r="260" spans="2:19" x14ac:dyDescent="0.25">
      <c r="B260" s="75" t="s">
        <v>874</v>
      </c>
      <c r="C260" s="75" t="s">
        <v>414</v>
      </c>
      <c r="D260" s="75" t="s">
        <v>18</v>
      </c>
      <c r="E260" s="75" t="s">
        <v>189</v>
      </c>
      <c r="F260" s="75" t="s">
        <v>189</v>
      </c>
      <c r="G260" s="75" t="s">
        <v>189</v>
      </c>
      <c r="H260" s="75" t="s">
        <v>1393</v>
      </c>
      <c r="I260" s="75" t="s">
        <v>1393</v>
      </c>
      <c r="J260" s="75" t="s">
        <v>189</v>
      </c>
      <c r="K260" s="75" t="s">
        <v>189</v>
      </c>
      <c r="L260" s="75" t="s">
        <v>189</v>
      </c>
      <c r="M260" s="75" t="s">
        <v>229</v>
      </c>
      <c r="N260" s="75" t="s">
        <v>1103</v>
      </c>
      <c r="O260" s="75" t="s">
        <v>189</v>
      </c>
      <c r="P260" s="75" t="s">
        <v>189</v>
      </c>
      <c r="Q260" s="75" t="s">
        <v>189</v>
      </c>
      <c r="R260" s="75" t="s">
        <v>189</v>
      </c>
      <c r="S260" s="75" t="s">
        <v>189</v>
      </c>
    </row>
    <row r="261" spans="2:19" x14ac:dyDescent="0.25">
      <c r="B261" s="75" t="s">
        <v>876</v>
      </c>
      <c r="C261" s="75" t="s">
        <v>414</v>
      </c>
      <c r="D261" s="75" t="s">
        <v>18</v>
      </c>
      <c r="E261" s="75" t="s">
        <v>189</v>
      </c>
      <c r="F261" s="75" t="s">
        <v>189</v>
      </c>
      <c r="G261" s="75" t="s">
        <v>189</v>
      </c>
      <c r="H261" s="75" t="s">
        <v>1393</v>
      </c>
      <c r="I261" s="75" t="s">
        <v>1393</v>
      </c>
      <c r="J261" s="75" t="s">
        <v>189</v>
      </c>
      <c r="K261" s="75" t="s">
        <v>189</v>
      </c>
      <c r="L261" s="75" t="s">
        <v>189</v>
      </c>
      <c r="M261" s="75" t="s">
        <v>229</v>
      </c>
      <c r="N261" s="75" t="s">
        <v>1103</v>
      </c>
      <c r="O261" s="75" t="s">
        <v>189</v>
      </c>
      <c r="P261" s="75" t="s">
        <v>189</v>
      </c>
      <c r="Q261" s="75" t="s">
        <v>189</v>
      </c>
      <c r="R261" s="75" t="s">
        <v>189</v>
      </c>
      <c r="S261" s="75" t="s">
        <v>189</v>
      </c>
    </row>
    <row r="262" spans="2:19" x14ac:dyDescent="0.25">
      <c r="B262" s="75" t="s">
        <v>880</v>
      </c>
      <c r="C262" s="75" t="s">
        <v>414</v>
      </c>
      <c r="D262" s="75" t="s">
        <v>18</v>
      </c>
      <c r="E262" s="75" t="s">
        <v>189</v>
      </c>
      <c r="F262" s="75" t="s">
        <v>189</v>
      </c>
      <c r="G262" s="75" t="s">
        <v>189</v>
      </c>
      <c r="H262" s="75" t="s">
        <v>1393</v>
      </c>
      <c r="I262" s="75" t="s">
        <v>1393</v>
      </c>
      <c r="J262" s="75" t="s">
        <v>189</v>
      </c>
      <c r="K262" s="75" t="s">
        <v>189</v>
      </c>
      <c r="L262" s="75" t="s">
        <v>189</v>
      </c>
      <c r="M262" s="75" t="s">
        <v>229</v>
      </c>
      <c r="N262" s="75" t="s">
        <v>1103</v>
      </c>
      <c r="O262" s="75" t="s">
        <v>189</v>
      </c>
      <c r="P262" s="75" t="s">
        <v>189</v>
      </c>
      <c r="Q262" s="75" t="s">
        <v>189</v>
      </c>
      <c r="R262" s="75" t="s">
        <v>189</v>
      </c>
      <c r="S262" s="75" t="s">
        <v>189</v>
      </c>
    </row>
    <row r="263" spans="2:19" x14ac:dyDescent="0.25">
      <c r="B263" s="75" t="s">
        <v>882</v>
      </c>
      <c r="C263" s="75" t="s">
        <v>414</v>
      </c>
      <c r="D263" s="75" t="s">
        <v>18</v>
      </c>
      <c r="E263" s="75" t="s">
        <v>189</v>
      </c>
      <c r="F263" s="75" t="s">
        <v>189</v>
      </c>
      <c r="G263" s="75" t="s">
        <v>189</v>
      </c>
      <c r="H263" s="75" t="s">
        <v>1393</v>
      </c>
      <c r="I263" s="75" t="s">
        <v>1393</v>
      </c>
      <c r="J263" s="75" t="s">
        <v>189</v>
      </c>
      <c r="K263" s="75" t="s">
        <v>189</v>
      </c>
      <c r="L263" s="75" t="s">
        <v>189</v>
      </c>
      <c r="M263" s="75" t="s">
        <v>229</v>
      </c>
      <c r="N263" s="75" t="s">
        <v>1103</v>
      </c>
      <c r="O263" s="75" t="s">
        <v>189</v>
      </c>
      <c r="P263" s="75" t="s">
        <v>189</v>
      </c>
      <c r="Q263" s="75" t="s">
        <v>189</v>
      </c>
      <c r="R263" s="75" t="s">
        <v>189</v>
      </c>
      <c r="S263" s="75" t="s">
        <v>189</v>
      </c>
    </row>
    <row r="264" spans="2:19" x14ac:dyDescent="0.25">
      <c r="B264" s="75" t="s">
        <v>884</v>
      </c>
      <c r="C264" s="75" t="s">
        <v>414</v>
      </c>
      <c r="D264" s="75" t="s">
        <v>18</v>
      </c>
      <c r="E264" s="75" t="s">
        <v>189</v>
      </c>
      <c r="F264" s="75" t="s">
        <v>189</v>
      </c>
      <c r="G264" s="75" t="s">
        <v>189</v>
      </c>
      <c r="H264" s="75" t="s">
        <v>1393</v>
      </c>
      <c r="I264" s="75" t="s">
        <v>1393</v>
      </c>
      <c r="J264" s="75" t="s">
        <v>189</v>
      </c>
      <c r="K264" s="75" t="s">
        <v>189</v>
      </c>
      <c r="L264" s="75" t="s">
        <v>189</v>
      </c>
      <c r="M264" s="75" t="s">
        <v>229</v>
      </c>
      <c r="N264" s="75" t="s">
        <v>1103</v>
      </c>
      <c r="O264" s="75" t="s">
        <v>189</v>
      </c>
      <c r="P264" s="75" t="s">
        <v>189</v>
      </c>
      <c r="Q264" s="75" t="s">
        <v>189</v>
      </c>
      <c r="R264" s="75" t="s">
        <v>189</v>
      </c>
      <c r="S264" s="75" t="s">
        <v>189</v>
      </c>
    </row>
    <row r="265" spans="2:19" x14ac:dyDescent="0.25">
      <c r="B265" s="75" t="s">
        <v>886</v>
      </c>
      <c r="C265" s="75" t="s">
        <v>414</v>
      </c>
      <c r="D265" s="75" t="s">
        <v>18</v>
      </c>
      <c r="E265" s="75" t="s">
        <v>189</v>
      </c>
      <c r="F265" s="75" t="s">
        <v>189</v>
      </c>
      <c r="G265" s="75" t="s">
        <v>189</v>
      </c>
      <c r="H265" s="75" t="s">
        <v>1393</v>
      </c>
      <c r="I265" s="75" t="s">
        <v>1393</v>
      </c>
      <c r="J265" s="75" t="s">
        <v>189</v>
      </c>
      <c r="K265" s="75" t="s">
        <v>189</v>
      </c>
      <c r="L265" s="75" t="s">
        <v>189</v>
      </c>
      <c r="M265" s="75" t="s">
        <v>229</v>
      </c>
      <c r="N265" s="75" t="s">
        <v>1103</v>
      </c>
      <c r="O265" s="75" t="s">
        <v>189</v>
      </c>
      <c r="P265" s="75" t="s">
        <v>189</v>
      </c>
      <c r="Q265" s="75" t="s">
        <v>189</v>
      </c>
      <c r="R265" s="75" t="s">
        <v>189</v>
      </c>
      <c r="S265" s="75" t="s">
        <v>189</v>
      </c>
    </row>
    <row r="266" spans="2:19" x14ac:dyDescent="0.25">
      <c r="B266" s="75" t="s">
        <v>878</v>
      </c>
      <c r="C266" s="75" t="s">
        <v>414</v>
      </c>
      <c r="D266" s="75" t="s">
        <v>18</v>
      </c>
      <c r="E266" s="75" t="s">
        <v>189</v>
      </c>
      <c r="F266" s="75" t="s">
        <v>189</v>
      </c>
      <c r="G266" s="75" t="s">
        <v>189</v>
      </c>
      <c r="H266" s="75" t="s">
        <v>1393</v>
      </c>
      <c r="I266" s="75" t="s">
        <v>1393</v>
      </c>
      <c r="J266" s="75" t="s">
        <v>189</v>
      </c>
      <c r="K266" s="75" t="s">
        <v>189</v>
      </c>
      <c r="L266" s="75" t="s">
        <v>189</v>
      </c>
      <c r="M266" s="75" t="s">
        <v>229</v>
      </c>
      <c r="N266" s="75" t="s">
        <v>1103</v>
      </c>
      <c r="O266" s="75" t="s">
        <v>189</v>
      </c>
      <c r="P266" s="75" t="s">
        <v>189</v>
      </c>
      <c r="Q266" s="75" t="s">
        <v>189</v>
      </c>
      <c r="R266" s="75" t="s">
        <v>189</v>
      </c>
      <c r="S266" s="75" t="s">
        <v>189</v>
      </c>
    </row>
    <row r="267" spans="2:19" x14ac:dyDescent="0.25">
      <c r="B267" s="75" t="s">
        <v>347</v>
      </c>
      <c r="C267" s="75" t="s">
        <v>216</v>
      </c>
      <c r="D267" s="75" t="s">
        <v>17</v>
      </c>
      <c r="E267" s="75" t="s">
        <v>189</v>
      </c>
      <c r="F267" s="75" t="s">
        <v>189</v>
      </c>
      <c r="G267" s="75" t="s">
        <v>189</v>
      </c>
      <c r="H267" s="75" t="s">
        <v>1393</v>
      </c>
      <c r="I267" s="75" t="s">
        <v>1393</v>
      </c>
      <c r="J267" s="75" t="s">
        <v>189</v>
      </c>
      <c r="K267" s="75" t="s">
        <v>189</v>
      </c>
      <c r="L267" s="75" t="s">
        <v>189</v>
      </c>
      <c r="M267" s="75" t="s">
        <v>217</v>
      </c>
      <c r="N267" s="75" t="s">
        <v>1103</v>
      </c>
      <c r="O267" s="75" t="s">
        <v>189</v>
      </c>
      <c r="P267" s="75" t="s">
        <v>189</v>
      </c>
      <c r="Q267" s="75" t="s">
        <v>189</v>
      </c>
      <c r="R267" s="75" t="s">
        <v>189</v>
      </c>
      <c r="S267" s="75" t="s">
        <v>189</v>
      </c>
    </row>
    <row r="268" spans="2:19" x14ac:dyDescent="0.25">
      <c r="B268" s="75" t="s">
        <v>820</v>
      </c>
      <c r="C268" s="75" t="s">
        <v>414</v>
      </c>
      <c r="D268" s="75" t="s">
        <v>18</v>
      </c>
      <c r="E268" s="75" t="s">
        <v>189</v>
      </c>
      <c r="F268" s="75" t="s">
        <v>189</v>
      </c>
      <c r="G268" s="75" t="s">
        <v>189</v>
      </c>
      <c r="H268" s="75" t="s">
        <v>1393</v>
      </c>
      <c r="I268" s="75" t="s">
        <v>1393</v>
      </c>
      <c r="J268" s="75" t="s">
        <v>189</v>
      </c>
      <c r="K268" s="75" t="s">
        <v>189</v>
      </c>
      <c r="L268" s="75" t="s">
        <v>189</v>
      </c>
      <c r="M268" s="75" t="s">
        <v>229</v>
      </c>
      <c r="N268" s="75" t="s">
        <v>1103</v>
      </c>
      <c r="O268" s="75" t="s">
        <v>189</v>
      </c>
      <c r="P268" s="75" t="s">
        <v>189</v>
      </c>
      <c r="Q268" s="75" t="s">
        <v>189</v>
      </c>
      <c r="R268" s="75" t="s">
        <v>189</v>
      </c>
      <c r="S268" s="75" t="s">
        <v>189</v>
      </c>
    </row>
    <row r="269" spans="2:19" x14ac:dyDescent="0.25">
      <c r="B269" s="75" t="s">
        <v>822</v>
      </c>
      <c r="C269" s="75" t="s">
        <v>414</v>
      </c>
      <c r="D269" s="75" t="s">
        <v>18</v>
      </c>
      <c r="E269" s="75" t="s">
        <v>189</v>
      </c>
      <c r="F269" s="75" t="s">
        <v>189</v>
      </c>
      <c r="G269" s="75" t="s">
        <v>189</v>
      </c>
      <c r="H269" s="75" t="s">
        <v>1393</v>
      </c>
      <c r="I269" s="75" t="s">
        <v>1393</v>
      </c>
      <c r="J269" s="75" t="s">
        <v>189</v>
      </c>
      <c r="K269" s="75" t="s">
        <v>189</v>
      </c>
      <c r="L269" s="75" t="s">
        <v>189</v>
      </c>
      <c r="M269" s="75" t="s">
        <v>229</v>
      </c>
      <c r="N269" s="75" t="s">
        <v>1103</v>
      </c>
      <c r="O269" s="75" t="s">
        <v>189</v>
      </c>
      <c r="P269" s="75" t="s">
        <v>189</v>
      </c>
      <c r="Q269" s="75" t="s">
        <v>189</v>
      </c>
      <c r="R269" s="75" t="s">
        <v>189</v>
      </c>
      <c r="S269" s="75" t="s">
        <v>189</v>
      </c>
    </row>
    <row r="270" spans="2:19" x14ac:dyDescent="0.25">
      <c r="B270" s="75" t="s">
        <v>824</v>
      </c>
      <c r="C270" s="75" t="s">
        <v>414</v>
      </c>
      <c r="D270" s="75" t="s">
        <v>18</v>
      </c>
      <c r="E270" s="75" t="s">
        <v>189</v>
      </c>
      <c r="F270" s="75" t="s">
        <v>189</v>
      </c>
      <c r="G270" s="75" t="s">
        <v>189</v>
      </c>
      <c r="H270" s="75" t="s">
        <v>1393</v>
      </c>
      <c r="I270" s="75" t="s">
        <v>1393</v>
      </c>
      <c r="J270" s="75" t="s">
        <v>189</v>
      </c>
      <c r="K270" s="75" t="s">
        <v>189</v>
      </c>
      <c r="L270" s="75" t="s">
        <v>189</v>
      </c>
      <c r="M270" s="75" t="s">
        <v>229</v>
      </c>
      <c r="N270" s="75" t="s">
        <v>1103</v>
      </c>
      <c r="O270" s="75" t="s">
        <v>189</v>
      </c>
      <c r="P270" s="75" t="s">
        <v>189</v>
      </c>
      <c r="Q270" s="75" t="s">
        <v>189</v>
      </c>
      <c r="R270" s="75" t="s">
        <v>189</v>
      </c>
      <c r="S270" s="75" t="s">
        <v>189</v>
      </c>
    </row>
    <row r="271" spans="2:19" x14ac:dyDescent="0.25">
      <c r="B271" s="75" t="s">
        <v>828</v>
      </c>
      <c r="C271" s="75" t="s">
        <v>414</v>
      </c>
      <c r="D271" s="75" t="s">
        <v>18</v>
      </c>
      <c r="E271" s="75" t="s">
        <v>189</v>
      </c>
      <c r="F271" s="75" t="s">
        <v>189</v>
      </c>
      <c r="G271" s="75" t="s">
        <v>189</v>
      </c>
      <c r="H271" s="75" t="s">
        <v>1393</v>
      </c>
      <c r="I271" s="75" t="s">
        <v>1393</v>
      </c>
      <c r="J271" s="75" t="s">
        <v>189</v>
      </c>
      <c r="K271" s="75" t="s">
        <v>189</v>
      </c>
      <c r="L271" s="75" t="s">
        <v>189</v>
      </c>
      <c r="M271" s="75" t="s">
        <v>229</v>
      </c>
      <c r="N271" s="75" t="s">
        <v>1103</v>
      </c>
      <c r="O271" s="75" t="s">
        <v>189</v>
      </c>
      <c r="P271" s="75" t="s">
        <v>189</v>
      </c>
      <c r="Q271" s="75" t="s">
        <v>189</v>
      </c>
      <c r="R271" s="75" t="s">
        <v>189</v>
      </c>
      <c r="S271" s="75" t="s">
        <v>189</v>
      </c>
    </row>
    <row r="272" spans="2:19" x14ac:dyDescent="0.25">
      <c r="B272" s="75" t="s">
        <v>852</v>
      </c>
      <c r="C272" s="75" t="s">
        <v>414</v>
      </c>
      <c r="D272" s="75" t="s">
        <v>18</v>
      </c>
      <c r="E272" s="75" t="s">
        <v>189</v>
      </c>
      <c r="F272" s="75" t="s">
        <v>189</v>
      </c>
      <c r="G272" s="75" t="s">
        <v>189</v>
      </c>
      <c r="H272" s="75" t="s">
        <v>1393</v>
      </c>
      <c r="I272" s="75" t="s">
        <v>1393</v>
      </c>
      <c r="J272" s="75" t="s">
        <v>189</v>
      </c>
      <c r="K272" s="75" t="s">
        <v>189</v>
      </c>
      <c r="L272" s="75" t="s">
        <v>189</v>
      </c>
      <c r="M272" s="75" t="s">
        <v>229</v>
      </c>
      <c r="N272" s="75" t="s">
        <v>1103</v>
      </c>
      <c r="O272" s="75" t="s">
        <v>189</v>
      </c>
      <c r="P272" s="75" t="s">
        <v>189</v>
      </c>
      <c r="Q272" s="75" t="s">
        <v>189</v>
      </c>
      <c r="R272" s="75" t="s">
        <v>189</v>
      </c>
      <c r="S272" s="75" t="s">
        <v>189</v>
      </c>
    </row>
    <row r="273" spans="2:19" x14ac:dyDescent="0.25">
      <c r="B273" s="75" t="s">
        <v>854</v>
      </c>
      <c r="C273" s="75" t="s">
        <v>414</v>
      </c>
      <c r="D273" s="75" t="s">
        <v>18</v>
      </c>
      <c r="E273" s="75" t="s">
        <v>189</v>
      </c>
      <c r="F273" s="75" t="s">
        <v>189</v>
      </c>
      <c r="G273" s="75" t="s">
        <v>189</v>
      </c>
      <c r="H273" s="75" t="s">
        <v>1393</v>
      </c>
      <c r="I273" s="75" t="s">
        <v>1393</v>
      </c>
      <c r="J273" s="75" t="s">
        <v>189</v>
      </c>
      <c r="K273" s="75" t="s">
        <v>189</v>
      </c>
      <c r="L273" s="75" t="s">
        <v>189</v>
      </c>
      <c r="M273" s="75" t="s">
        <v>229</v>
      </c>
      <c r="N273" s="75" t="s">
        <v>1103</v>
      </c>
      <c r="O273" s="75" t="s">
        <v>189</v>
      </c>
      <c r="P273" s="75" t="s">
        <v>189</v>
      </c>
      <c r="Q273" s="75" t="s">
        <v>189</v>
      </c>
      <c r="R273" s="75" t="s">
        <v>189</v>
      </c>
      <c r="S273" s="75" t="s">
        <v>189</v>
      </c>
    </row>
    <row r="274" spans="2:19" x14ac:dyDescent="0.25">
      <c r="B274" s="75" t="s">
        <v>856</v>
      </c>
      <c r="C274" s="75" t="s">
        <v>414</v>
      </c>
      <c r="D274" s="75" t="s">
        <v>18</v>
      </c>
      <c r="E274" s="75" t="s">
        <v>189</v>
      </c>
      <c r="F274" s="75" t="s">
        <v>189</v>
      </c>
      <c r="G274" s="75" t="s">
        <v>189</v>
      </c>
      <c r="H274" s="75" t="s">
        <v>1393</v>
      </c>
      <c r="I274" s="75" t="s">
        <v>1393</v>
      </c>
      <c r="J274" s="75" t="s">
        <v>189</v>
      </c>
      <c r="K274" s="75" t="s">
        <v>189</v>
      </c>
      <c r="L274" s="75" t="s">
        <v>189</v>
      </c>
      <c r="M274" s="75" t="s">
        <v>229</v>
      </c>
      <c r="N274" s="75" t="s">
        <v>1103</v>
      </c>
      <c r="O274" s="75" t="s">
        <v>189</v>
      </c>
      <c r="P274" s="75" t="s">
        <v>189</v>
      </c>
      <c r="Q274" s="75" t="s">
        <v>189</v>
      </c>
      <c r="R274" s="75" t="s">
        <v>189</v>
      </c>
      <c r="S274" s="75" t="s">
        <v>189</v>
      </c>
    </row>
    <row r="275" spans="2:19" x14ac:dyDescent="0.25">
      <c r="B275" s="75" t="s">
        <v>818</v>
      </c>
      <c r="C275" s="75" t="s">
        <v>414</v>
      </c>
      <c r="D275" s="75" t="s">
        <v>18</v>
      </c>
      <c r="E275" s="75" t="s">
        <v>189</v>
      </c>
      <c r="F275" s="75" t="s">
        <v>189</v>
      </c>
      <c r="G275" s="75" t="s">
        <v>189</v>
      </c>
      <c r="H275" s="75" t="s">
        <v>1393</v>
      </c>
      <c r="I275" s="75" t="s">
        <v>1393</v>
      </c>
      <c r="J275" s="75" t="s">
        <v>189</v>
      </c>
      <c r="K275" s="75" t="s">
        <v>189</v>
      </c>
      <c r="L275" s="75" t="s">
        <v>189</v>
      </c>
      <c r="M275" s="75" t="s">
        <v>229</v>
      </c>
      <c r="N275" s="75" t="s">
        <v>1103</v>
      </c>
      <c r="O275" s="75" t="s">
        <v>189</v>
      </c>
      <c r="P275" s="75" t="s">
        <v>189</v>
      </c>
      <c r="Q275" s="75" t="s">
        <v>189</v>
      </c>
      <c r="R275" s="75" t="s">
        <v>189</v>
      </c>
      <c r="S275" s="75" t="s">
        <v>189</v>
      </c>
    </row>
    <row r="276" spans="2:19" x14ac:dyDescent="0.25">
      <c r="B276" s="75" t="s">
        <v>838</v>
      </c>
      <c r="C276" s="75" t="s">
        <v>414</v>
      </c>
      <c r="D276" s="75" t="s">
        <v>18</v>
      </c>
      <c r="E276" s="75" t="s">
        <v>189</v>
      </c>
      <c r="F276" s="75" t="s">
        <v>189</v>
      </c>
      <c r="G276" s="75" t="s">
        <v>189</v>
      </c>
      <c r="H276" s="75" t="s">
        <v>1393</v>
      </c>
      <c r="I276" s="75" t="s">
        <v>1393</v>
      </c>
      <c r="J276" s="75" t="s">
        <v>189</v>
      </c>
      <c r="K276" s="75" t="s">
        <v>189</v>
      </c>
      <c r="L276" s="75" t="s">
        <v>189</v>
      </c>
      <c r="M276" s="75" t="s">
        <v>229</v>
      </c>
      <c r="N276" s="75" t="s">
        <v>1103</v>
      </c>
      <c r="O276" s="75" t="s">
        <v>189</v>
      </c>
      <c r="P276" s="75" t="s">
        <v>189</v>
      </c>
      <c r="Q276" s="75" t="s">
        <v>189</v>
      </c>
      <c r="R276" s="75" t="s">
        <v>189</v>
      </c>
      <c r="S276" s="75" t="s">
        <v>189</v>
      </c>
    </row>
    <row r="277" spans="2:19" x14ac:dyDescent="0.25">
      <c r="B277" s="75" t="s">
        <v>836</v>
      </c>
      <c r="C277" s="75" t="s">
        <v>414</v>
      </c>
      <c r="D277" s="75" t="s">
        <v>18</v>
      </c>
      <c r="E277" s="75" t="s">
        <v>189</v>
      </c>
      <c r="F277" s="75" t="s">
        <v>189</v>
      </c>
      <c r="G277" s="75" t="s">
        <v>189</v>
      </c>
      <c r="H277" s="75" t="s">
        <v>1393</v>
      </c>
      <c r="I277" s="75" t="s">
        <v>1393</v>
      </c>
      <c r="J277" s="75" t="s">
        <v>189</v>
      </c>
      <c r="K277" s="75" t="s">
        <v>189</v>
      </c>
      <c r="L277" s="75" t="s">
        <v>189</v>
      </c>
      <c r="M277" s="75" t="s">
        <v>229</v>
      </c>
      <c r="N277" s="75" t="s">
        <v>1103</v>
      </c>
      <c r="O277" s="75" t="s">
        <v>189</v>
      </c>
      <c r="P277" s="75" t="s">
        <v>189</v>
      </c>
      <c r="Q277" s="75" t="s">
        <v>189</v>
      </c>
      <c r="R277" s="75" t="s">
        <v>189</v>
      </c>
      <c r="S277" s="75" t="s">
        <v>189</v>
      </c>
    </row>
    <row r="278" spans="2:19" x14ac:dyDescent="0.25">
      <c r="B278" s="75" t="s">
        <v>840</v>
      </c>
      <c r="C278" s="75" t="s">
        <v>414</v>
      </c>
      <c r="D278" s="75" t="s">
        <v>18</v>
      </c>
      <c r="E278" s="75" t="s">
        <v>189</v>
      </c>
      <c r="F278" s="75" t="s">
        <v>189</v>
      </c>
      <c r="G278" s="75" t="s">
        <v>189</v>
      </c>
      <c r="H278" s="75" t="s">
        <v>1393</v>
      </c>
      <c r="I278" s="75" t="s">
        <v>1393</v>
      </c>
      <c r="J278" s="75" t="s">
        <v>189</v>
      </c>
      <c r="K278" s="75" t="s">
        <v>189</v>
      </c>
      <c r="L278" s="75" t="s">
        <v>189</v>
      </c>
      <c r="M278" s="75" t="s">
        <v>229</v>
      </c>
      <c r="N278" s="75" t="s">
        <v>1103</v>
      </c>
      <c r="O278" s="75" t="s">
        <v>189</v>
      </c>
      <c r="P278" s="75" t="s">
        <v>189</v>
      </c>
      <c r="Q278" s="75" t="s">
        <v>189</v>
      </c>
      <c r="R278" s="75" t="s">
        <v>189</v>
      </c>
      <c r="S278" s="75" t="s">
        <v>189</v>
      </c>
    </row>
    <row r="279" spans="2:19" x14ac:dyDescent="0.25">
      <c r="B279" s="75" t="s">
        <v>842</v>
      </c>
      <c r="C279" s="75" t="s">
        <v>414</v>
      </c>
      <c r="D279" s="75" t="s">
        <v>18</v>
      </c>
      <c r="E279" s="75" t="s">
        <v>189</v>
      </c>
      <c r="F279" s="75" t="s">
        <v>189</v>
      </c>
      <c r="G279" s="75" t="s">
        <v>189</v>
      </c>
      <c r="H279" s="75" t="s">
        <v>1393</v>
      </c>
      <c r="I279" s="75" t="s">
        <v>1393</v>
      </c>
      <c r="J279" s="75" t="s">
        <v>189</v>
      </c>
      <c r="K279" s="75" t="s">
        <v>189</v>
      </c>
      <c r="L279" s="75" t="s">
        <v>189</v>
      </c>
      <c r="M279" s="75" t="s">
        <v>229</v>
      </c>
      <c r="N279" s="75" t="s">
        <v>1103</v>
      </c>
      <c r="O279" s="75" t="s">
        <v>189</v>
      </c>
      <c r="P279" s="75" t="s">
        <v>189</v>
      </c>
      <c r="Q279" s="75" t="s">
        <v>189</v>
      </c>
      <c r="R279" s="75" t="s">
        <v>189</v>
      </c>
      <c r="S279" s="75" t="s">
        <v>189</v>
      </c>
    </row>
    <row r="280" spans="2:19" x14ac:dyDescent="0.25">
      <c r="B280" s="75" t="s">
        <v>848</v>
      </c>
      <c r="C280" s="75" t="s">
        <v>414</v>
      </c>
      <c r="D280" s="75" t="s">
        <v>18</v>
      </c>
      <c r="E280" s="75" t="s">
        <v>189</v>
      </c>
      <c r="F280" s="75" t="s">
        <v>189</v>
      </c>
      <c r="G280" s="75" t="s">
        <v>189</v>
      </c>
      <c r="H280" s="75" t="s">
        <v>1393</v>
      </c>
      <c r="I280" s="75" t="s">
        <v>1393</v>
      </c>
      <c r="J280" s="75" t="s">
        <v>189</v>
      </c>
      <c r="K280" s="75" t="s">
        <v>189</v>
      </c>
      <c r="L280" s="75" t="s">
        <v>189</v>
      </c>
      <c r="M280" s="75" t="s">
        <v>229</v>
      </c>
      <c r="N280" s="75" t="s">
        <v>1103</v>
      </c>
      <c r="O280" s="75" t="s">
        <v>189</v>
      </c>
      <c r="P280" s="75" t="s">
        <v>189</v>
      </c>
      <c r="Q280" s="75" t="s">
        <v>189</v>
      </c>
      <c r="R280" s="75" t="s">
        <v>189</v>
      </c>
      <c r="S280" s="75" t="s">
        <v>189</v>
      </c>
    </row>
    <row r="281" spans="2:19" x14ac:dyDescent="0.25">
      <c r="B281" s="75" t="s">
        <v>850</v>
      </c>
      <c r="C281" s="75" t="s">
        <v>414</v>
      </c>
      <c r="D281" s="75" t="s">
        <v>18</v>
      </c>
      <c r="E281" s="75" t="s">
        <v>189</v>
      </c>
      <c r="F281" s="75" t="s">
        <v>189</v>
      </c>
      <c r="G281" s="75" t="s">
        <v>189</v>
      </c>
      <c r="H281" s="75" t="s">
        <v>1393</v>
      </c>
      <c r="I281" s="75" t="s">
        <v>1393</v>
      </c>
      <c r="J281" s="75" t="s">
        <v>189</v>
      </c>
      <c r="K281" s="75" t="s">
        <v>189</v>
      </c>
      <c r="L281" s="75" t="s">
        <v>189</v>
      </c>
      <c r="M281" s="75" t="s">
        <v>229</v>
      </c>
      <c r="N281" s="75" t="s">
        <v>1103</v>
      </c>
      <c r="O281" s="75" t="s">
        <v>189</v>
      </c>
      <c r="P281" s="75" t="s">
        <v>189</v>
      </c>
      <c r="Q281" s="75" t="s">
        <v>189</v>
      </c>
      <c r="R281" s="75" t="s">
        <v>189</v>
      </c>
      <c r="S281" s="75" t="s">
        <v>189</v>
      </c>
    </row>
    <row r="282" spans="2:19" x14ac:dyDescent="0.25">
      <c r="B282" s="75" t="s">
        <v>360</v>
      </c>
      <c r="C282" s="75" t="s">
        <v>216</v>
      </c>
      <c r="D282" s="75" t="s">
        <v>17</v>
      </c>
      <c r="E282" s="75" t="s">
        <v>189</v>
      </c>
      <c r="F282" s="75" t="s">
        <v>189</v>
      </c>
      <c r="G282" s="75" t="s">
        <v>189</v>
      </c>
      <c r="H282" s="75" t="s">
        <v>1393</v>
      </c>
      <c r="I282" s="75" t="s">
        <v>1393</v>
      </c>
      <c r="J282" s="75" t="s">
        <v>189</v>
      </c>
      <c r="K282" s="75" t="s">
        <v>189</v>
      </c>
      <c r="L282" s="75" t="s">
        <v>189</v>
      </c>
      <c r="M282" s="75" t="s">
        <v>217</v>
      </c>
      <c r="N282" s="75" t="s">
        <v>1103</v>
      </c>
      <c r="O282" s="75" t="s">
        <v>189</v>
      </c>
      <c r="P282" s="75" t="s">
        <v>189</v>
      </c>
      <c r="Q282" s="75" t="s">
        <v>189</v>
      </c>
      <c r="R282" s="75" t="s">
        <v>189</v>
      </c>
      <c r="S282" s="75" t="s">
        <v>189</v>
      </c>
    </row>
    <row r="283" spans="2:19" x14ac:dyDescent="0.25">
      <c r="B283" s="75" t="s">
        <v>362</v>
      </c>
      <c r="C283" s="75" t="s">
        <v>216</v>
      </c>
      <c r="D283" s="75" t="s">
        <v>17</v>
      </c>
      <c r="E283" s="75" t="s">
        <v>189</v>
      </c>
      <c r="F283" s="75" t="s">
        <v>189</v>
      </c>
      <c r="G283" s="75" t="s">
        <v>189</v>
      </c>
      <c r="H283" s="75" t="s">
        <v>1393</v>
      </c>
      <c r="I283" s="75" t="s">
        <v>1393</v>
      </c>
      <c r="J283" s="75" t="s">
        <v>189</v>
      </c>
      <c r="K283" s="75" t="s">
        <v>189</v>
      </c>
      <c r="L283" s="75" t="s">
        <v>189</v>
      </c>
      <c r="M283" s="75" t="s">
        <v>217</v>
      </c>
      <c r="N283" s="75" t="s">
        <v>1103</v>
      </c>
      <c r="O283" s="75" t="s">
        <v>189</v>
      </c>
      <c r="P283" s="75" t="s">
        <v>189</v>
      </c>
      <c r="Q283" s="75" t="s">
        <v>189</v>
      </c>
      <c r="R283" s="75" t="s">
        <v>189</v>
      </c>
      <c r="S283" s="75" t="s">
        <v>189</v>
      </c>
    </row>
    <row r="284" spans="2:19" x14ac:dyDescent="0.25">
      <c r="B284" s="75" t="s">
        <v>0</v>
      </c>
      <c r="C284" s="75" t="s">
        <v>414</v>
      </c>
      <c r="D284" s="75" t="s">
        <v>18</v>
      </c>
      <c r="E284" s="75" t="s">
        <v>189</v>
      </c>
      <c r="F284" s="75" t="s">
        <v>189</v>
      </c>
      <c r="G284" s="75" t="s">
        <v>189</v>
      </c>
      <c r="H284" s="75" t="s">
        <v>1393</v>
      </c>
      <c r="I284" s="75" t="s">
        <v>1393</v>
      </c>
      <c r="J284" s="75" t="s">
        <v>189</v>
      </c>
      <c r="K284" s="75" t="s">
        <v>189</v>
      </c>
      <c r="L284" s="75" t="s">
        <v>189</v>
      </c>
      <c r="M284" s="75" t="s">
        <v>229</v>
      </c>
      <c r="N284" s="75" t="s">
        <v>1103</v>
      </c>
      <c r="O284" s="75" t="s">
        <v>189</v>
      </c>
      <c r="P284" s="75" t="s">
        <v>189</v>
      </c>
      <c r="Q284" s="75" t="s">
        <v>189</v>
      </c>
      <c r="R284" s="75" t="s">
        <v>189</v>
      </c>
      <c r="S284" s="75" t="s">
        <v>189</v>
      </c>
    </row>
    <row r="285" spans="2:19" x14ac:dyDescent="0.25">
      <c r="B285" s="75" t="s">
        <v>2</v>
      </c>
      <c r="C285" s="75" t="s">
        <v>414</v>
      </c>
      <c r="D285" s="75" t="s">
        <v>18</v>
      </c>
      <c r="E285" s="75" t="s">
        <v>189</v>
      </c>
      <c r="F285" s="75" t="s">
        <v>189</v>
      </c>
      <c r="G285" s="75" t="s">
        <v>189</v>
      </c>
      <c r="H285" s="75" t="s">
        <v>1393</v>
      </c>
      <c r="I285" s="75" t="s">
        <v>1393</v>
      </c>
      <c r="J285" s="75" t="s">
        <v>189</v>
      </c>
      <c r="K285" s="75" t="s">
        <v>189</v>
      </c>
      <c r="L285" s="75" t="s">
        <v>189</v>
      </c>
      <c r="M285" s="75" t="s">
        <v>229</v>
      </c>
      <c r="N285" s="75" t="s">
        <v>1103</v>
      </c>
      <c r="O285" s="75" t="s">
        <v>189</v>
      </c>
      <c r="P285" s="75" t="s">
        <v>189</v>
      </c>
      <c r="Q285" s="75" t="s">
        <v>189</v>
      </c>
      <c r="R285" s="75" t="s">
        <v>189</v>
      </c>
      <c r="S285" s="75" t="s">
        <v>189</v>
      </c>
    </row>
    <row r="286" spans="2:19" x14ac:dyDescent="0.25">
      <c r="B286" s="75" t="s">
        <v>575</v>
      </c>
      <c r="C286" s="75" t="s">
        <v>408</v>
      </c>
      <c r="D286" s="75" t="s">
        <v>211</v>
      </c>
      <c r="E286" s="75" t="s">
        <v>189</v>
      </c>
      <c r="F286" s="75" t="s">
        <v>189</v>
      </c>
      <c r="G286" s="75" t="s">
        <v>189</v>
      </c>
      <c r="H286" s="75" t="s">
        <v>1393</v>
      </c>
      <c r="I286" s="75" t="s">
        <v>1393</v>
      </c>
      <c r="J286" s="75" t="s">
        <v>189</v>
      </c>
      <c r="K286" s="75" t="s">
        <v>189</v>
      </c>
      <c r="L286" s="75" t="s">
        <v>189</v>
      </c>
      <c r="M286" s="75" t="s">
        <v>224</v>
      </c>
      <c r="N286" s="75" t="s">
        <v>1103</v>
      </c>
      <c r="O286" s="75" t="s">
        <v>189</v>
      </c>
      <c r="P286" s="75" t="s">
        <v>189</v>
      </c>
      <c r="Q286" s="75" t="s">
        <v>189</v>
      </c>
      <c r="R286" s="75" t="s">
        <v>189</v>
      </c>
      <c r="S286" s="75" t="s">
        <v>189</v>
      </c>
    </row>
    <row r="287" spans="2:19" x14ac:dyDescent="0.25">
      <c r="B287" s="75" t="s">
        <v>579</v>
      </c>
      <c r="C287" s="75" t="s">
        <v>408</v>
      </c>
      <c r="D287" s="75" t="s">
        <v>211</v>
      </c>
      <c r="E287" s="75" t="s">
        <v>189</v>
      </c>
      <c r="F287" s="75" t="s">
        <v>189</v>
      </c>
      <c r="G287" s="75" t="s">
        <v>189</v>
      </c>
      <c r="H287" s="75" t="s">
        <v>1393</v>
      </c>
      <c r="I287" s="75" t="s">
        <v>1393</v>
      </c>
      <c r="J287" s="75" t="s">
        <v>189</v>
      </c>
      <c r="K287" s="75" t="s">
        <v>189</v>
      </c>
      <c r="L287" s="75" t="s">
        <v>189</v>
      </c>
      <c r="M287" s="75" t="s">
        <v>224</v>
      </c>
      <c r="N287" s="75" t="s">
        <v>1103</v>
      </c>
      <c r="O287" s="75" t="s">
        <v>189</v>
      </c>
      <c r="P287" s="75" t="s">
        <v>189</v>
      </c>
      <c r="Q287" s="75" t="s">
        <v>189</v>
      </c>
      <c r="R287" s="75" t="s">
        <v>189</v>
      </c>
      <c r="S287" s="75" t="s">
        <v>189</v>
      </c>
    </row>
    <row r="288" spans="2:19" x14ac:dyDescent="0.25">
      <c r="B288" s="75" t="s">
        <v>830</v>
      </c>
      <c r="C288" s="75" t="s">
        <v>414</v>
      </c>
      <c r="D288" s="75" t="s">
        <v>18</v>
      </c>
      <c r="E288" s="75" t="s">
        <v>189</v>
      </c>
      <c r="F288" s="75" t="s">
        <v>189</v>
      </c>
      <c r="G288" s="75" t="s">
        <v>189</v>
      </c>
      <c r="H288" s="75" t="s">
        <v>1393</v>
      </c>
      <c r="I288" s="75" t="s">
        <v>1393</v>
      </c>
      <c r="J288" s="75" t="s">
        <v>189</v>
      </c>
      <c r="K288" s="75" t="s">
        <v>189</v>
      </c>
      <c r="L288" s="75" t="s">
        <v>189</v>
      </c>
      <c r="M288" s="75" t="s">
        <v>229</v>
      </c>
      <c r="N288" s="75" t="s">
        <v>1103</v>
      </c>
      <c r="O288" s="75" t="s">
        <v>189</v>
      </c>
      <c r="P288" s="75" t="s">
        <v>189</v>
      </c>
      <c r="Q288" s="75" t="s">
        <v>189</v>
      </c>
      <c r="R288" s="75" t="s">
        <v>189</v>
      </c>
      <c r="S288" s="75" t="s">
        <v>189</v>
      </c>
    </row>
    <row r="289" spans="2:19" x14ac:dyDescent="0.25">
      <c r="B289" s="75" t="s">
        <v>872</v>
      </c>
      <c r="C289" s="75" t="s">
        <v>414</v>
      </c>
      <c r="D289" s="75" t="s">
        <v>18</v>
      </c>
      <c r="E289" s="75" t="s">
        <v>189</v>
      </c>
      <c r="F289" s="75" t="s">
        <v>189</v>
      </c>
      <c r="G289" s="75" t="s">
        <v>189</v>
      </c>
      <c r="H289" s="75" t="s">
        <v>1393</v>
      </c>
      <c r="I289" s="75" t="s">
        <v>1393</v>
      </c>
      <c r="J289" s="75" t="s">
        <v>189</v>
      </c>
      <c r="K289" s="75" t="s">
        <v>189</v>
      </c>
      <c r="L289" s="75" t="s">
        <v>189</v>
      </c>
      <c r="M289" s="75" t="s">
        <v>229</v>
      </c>
      <c r="N289" s="75" t="s">
        <v>1103</v>
      </c>
      <c r="O289" s="75" t="s">
        <v>189</v>
      </c>
      <c r="P289" s="75" t="s">
        <v>189</v>
      </c>
      <c r="Q289" s="75" t="s">
        <v>189</v>
      </c>
      <c r="R289" s="75" t="s">
        <v>189</v>
      </c>
      <c r="S289" s="75" t="s">
        <v>189</v>
      </c>
    </row>
    <row r="290" spans="2:19" x14ac:dyDescent="0.25">
      <c r="B290" s="75" t="s">
        <v>1213</v>
      </c>
      <c r="C290" s="75" t="s">
        <v>414</v>
      </c>
      <c r="D290" s="75" t="s">
        <v>18</v>
      </c>
      <c r="E290" s="75" t="s">
        <v>189</v>
      </c>
      <c r="F290" s="75" t="s">
        <v>189</v>
      </c>
      <c r="G290" s="75" t="s">
        <v>189</v>
      </c>
      <c r="H290" s="75" t="s">
        <v>1393</v>
      </c>
      <c r="I290" s="75" t="s">
        <v>1393</v>
      </c>
      <c r="J290" s="75" t="s">
        <v>189</v>
      </c>
      <c r="K290" s="75" t="s">
        <v>189</v>
      </c>
      <c r="L290" s="75" t="s">
        <v>189</v>
      </c>
      <c r="M290" s="75" t="s">
        <v>229</v>
      </c>
      <c r="N290" s="75" t="s">
        <v>1103</v>
      </c>
      <c r="O290" s="75" t="s">
        <v>189</v>
      </c>
      <c r="P290" s="75" t="s">
        <v>189</v>
      </c>
      <c r="Q290" s="75" t="s">
        <v>189</v>
      </c>
      <c r="R290" s="75" t="s">
        <v>189</v>
      </c>
      <c r="S290" s="75" t="s">
        <v>189</v>
      </c>
    </row>
    <row r="291" spans="2:19" ht="30" x14ac:dyDescent="0.25">
      <c r="B291" s="75" t="s">
        <v>1209</v>
      </c>
      <c r="C291" s="75" t="s">
        <v>415</v>
      </c>
      <c r="D291" s="75" t="s">
        <v>19</v>
      </c>
      <c r="E291" s="75" t="s">
        <v>189</v>
      </c>
      <c r="F291" s="75" t="s">
        <v>189</v>
      </c>
      <c r="G291" s="75" t="s">
        <v>189</v>
      </c>
      <c r="H291" s="75" t="s">
        <v>1393</v>
      </c>
      <c r="I291" s="75" t="s">
        <v>1393</v>
      </c>
      <c r="J291" s="75" t="s">
        <v>189</v>
      </c>
      <c r="K291" s="75" t="s">
        <v>189</v>
      </c>
      <c r="L291" s="75" t="s">
        <v>189</v>
      </c>
      <c r="M291" s="75" t="s">
        <v>230</v>
      </c>
      <c r="N291" s="75" t="s">
        <v>1103</v>
      </c>
      <c r="O291" s="75" t="s">
        <v>189</v>
      </c>
      <c r="P291" s="75" t="s">
        <v>189</v>
      </c>
      <c r="Q291" s="75" t="s">
        <v>189</v>
      </c>
      <c r="R291" s="75" t="s">
        <v>189</v>
      </c>
      <c r="S291" s="75" t="s">
        <v>189</v>
      </c>
    </row>
    <row r="292" spans="2:19" x14ac:dyDescent="0.25">
      <c r="B292" s="75" t="s">
        <v>1210</v>
      </c>
      <c r="C292" s="75" t="s">
        <v>414</v>
      </c>
      <c r="D292" s="75" t="s">
        <v>18</v>
      </c>
      <c r="E292" s="75" t="s">
        <v>189</v>
      </c>
      <c r="F292" s="75" t="s">
        <v>189</v>
      </c>
      <c r="G292" s="75" t="s">
        <v>189</v>
      </c>
      <c r="H292" s="75" t="s">
        <v>1393</v>
      </c>
      <c r="I292" s="75" t="s">
        <v>1393</v>
      </c>
      <c r="J292" s="75" t="s">
        <v>189</v>
      </c>
      <c r="K292" s="75" t="s">
        <v>189</v>
      </c>
      <c r="L292" s="75" t="s">
        <v>189</v>
      </c>
      <c r="M292" s="75" t="s">
        <v>229</v>
      </c>
      <c r="N292" s="75" t="s">
        <v>1103</v>
      </c>
      <c r="O292" s="75" t="s">
        <v>189</v>
      </c>
      <c r="P292" s="75" t="s">
        <v>189</v>
      </c>
      <c r="Q292" s="75" t="s">
        <v>189</v>
      </c>
      <c r="R292" s="75" t="s">
        <v>189</v>
      </c>
      <c r="S292" s="75" t="s">
        <v>189</v>
      </c>
    </row>
    <row r="293" spans="2:19" ht="30" x14ac:dyDescent="0.25">
      <c r="B293" s="75" t="s">
        <v>1212</v>
      </c>
      <c r="C293" s="75" t="s">
        <v>415</v>
      </c>
      <c r="D293" s="75" t="s">
        <v>19</v>
      </c>
      <c r="E293" s="75" t="s">
        <v>189</v>
      </c>
      <c r="F293" s="75" t="s">
        <v>189</v>
      </c>
      <c r="G293" s="75" t="s">
        <v>189</v>
      </c>
      <c r="H293" s="75" t="s">
        <v>1393</v>
      </c>
      <c r="I293" s="75" t="s">
        <v>1393</v>
      </c>
      <c r="J293" s="75" t="s">
        <v>189</v>
      </c>
      <c r="K293" s="75" t="s">
        <v>189</v>
      </c>
      <c r="L293" s="75" t="s">
        <v>189</v>
      </c>
      <c r="M293" s="75" t="s">
        <v>230</v>
      </c>
      <c r="N293" s="75" t="s">
        <v>1103</v>
      </c>
      <c r="O293" s="75" t="s">
        <v>189</v>
      </c>
      <c r="P293" s="75" t="s">
        <v>189</v>
      </c>
      <c r="Q293" s="75" t="s">
        <v>189</v>
      </c>
      <c r="R293" s="75" t="s">
        <v>189</v>
      </c>
      <c r="S293" s="75" t="s">
        <v>189</v>
      </c>
    </row>
    <row r="294" spans="2:19" ht="30" x14ac:dyDescent="0.25">
      <c r="B294" s="75" t="s">
        <v>1208</v>
      </c>
      <c r="C294" s="75" t="s">
        <v>415</v>
      </c>
      <c r="D294" s="75" t="s">
        <v>19</v>
      </c>
      <c r="E294" s="75" t="s">
        <v>189</v>
      </c>
      <c r="F294" s="75" t="s">
        <v>189</v>
      </c>
      <c r="G294" s="75" t="s">
        <v>189</v>
      </c>
      <c r="H294" s="75" t="s">
        <v>1393</v>
      </c>
      <c r="I294" s="75" t="s">
        <v>1393</v>
      </c>
      <c r="J294" s="75" t="s">
        <v>189</v>
      </c>
      <c r="K294" s="75" t="s">
        <v>189</v>
      </c>
      <c r="L294" s="75" t="s">
        <v>189</v>
      </c>
      <c r="M294" s="75" t="s">
        <v>230</v>
      </c>
      <c r="N294" s="75" t="s">
        <v>1103</v>
      </c>
      <c r="O294" s="75" t="s">
        <v>189</v>
      </c>
      <c r="P294" s="75" t="s">
        <v>189</v>
      </c>
      <c r="Q294" s="75" t="s">
        <v>189</v>
      </c>
      <c r="R294" s="75" t="s">
        <v>189</v>
      </c>
      <c r="S294" s="75" t="s">
        <v>189</v>
      </c>
    </row>
    <row r="295" spans="2:19" ht="30" x14ac:dyDescent="0.25">
      <c r="B295" s="75" t="s">
        <v>1211</v>
      </c>
      <c r="C295" s="75" t="s">
        <v>414</v>
      </c>
      <c r="D295" s="75" t="s">
        <v>18</v>
      </c>
      <c r="E295" s="75" t="s">
        <v>189</v>
      </c>
      <c r="F295" s="75" t="s">
        <v>189</v>
      </c>
      <c r="G295" s="75" t="s">
        <v>189</v>
      </c>
      <c r="H295" s="75" t="s">
        <v>1393</v>
      </c>
      <c r="I295" s="75" t="s">
        <v>1393</v>
      </c>
      <c r="J295" s="75" t="s">
        <v>189</v>
      </c>
      <c r="K295" s="75" t="s">
        <v>189</v>
      </c>
      <c r="L295" s="75" t="s">
        <v>189</v>
      </c>
      <c r="M295" s="75" t="s">
        <v>229</v>
      </c>
      <c r="N295" s="75" t="s">
        <v>1103</v>
      </c>
      <c r="O295" s="75" t="s">
        <v>189</v>
      </c>
      <c r="P295" s="75" t="s">
        <v>189</v>
      </c>
      <c r="Q295" s="75" t="s">
        <v>189</v>
      </c>
      <c r="R295" s="75" t="s">
        <v>189</v>
      </c>
      <c r="S295" s="75" t="s">
        <v>189</v>
      </c>
    </row>
    <row r="296" spans="2:19" x14ac:dyDescent="0.25">
      <c r="B296" s="75" t="s">
        <v>5</v>
      </c>
      <c r="C296" s="75" t="s">
        <v>414</v>
      </c>
      <c r="D296" s="75" t="s">
        <v>18</v>
      </c>
      <c r="E296" s="75" t="s">
        <v>189</v>
      </c>
      <c r="F296" s="75" t="s">
        <v>189</v>
      </c>
      <c r="G296" s="75" t="s">
        <v>189</v>
      </c>
      <c r="H296" s="75" t="s">
        <v>1393</v>
      </c>
      <c r="I296" s="75" t="s">
        <v>1393</v>
      </c>
      <c r="J296" s="75" t="s">
        <v>189</v>
      </c>
      <c r="K296" s="75" t="s">
        <v>189</v>
      </c>
      <c r="L296" s="75" t="s">
        <v>189</v>
      </c>
      <c r="M296" s="75" t="s">
        <v>229</v>
      </c>
      <c r="N296" s="75" t="s">
        <v>1103</v>
      </c>
      <c r="O296" s="75" t="s">
        <v>189</v>
      </c>
      <c r="P296" s="75" t="s">
        <v>189</v>
      </c>
      <c r="Q296" s="75" t="s">
        <v>189</v>
      </c>
      <c r="R296" s="75" t="s">
        <v>189</v>
      </c>
      <c r="S296" s="75" t="s">
        <v>189</v>
      </c>
    </row>
    <row r="297" spans="2:19" x14ac:dyDescent="0.25">
      <c r="B297" s="75" t="s">
        <v>7</v>
      </c>
      <c r="C297" s="75" t="s">
        <v>414</v>
      </c>
      <c r="D297" s="75" t="s">
        <v>18</v>
      </c>
      <c r="E297" s="75" t="s">
        <v>189</v>
      </c>
      <c r="F297" s="75" t="s">
        <v>189</v>
      </c>
      <c r="G297" s="75" t="s">
        <v>189</v>
      </c>
      <c r="H297" s="75" t="s">
        <v>1393</v>
      </c>
      <c r="I297" s="75" t="s">
        <v>1393</v>
      </c>
      <c r="J297" s="75" t="s">
        <v>189</v>
      </c>
      <c r="K297" s="75" t="s">
        <v>189</v>
      </c>
      <c r="L297" s="75" t="s">
        <v>189</v>
      </c>
      <c r="M297" s="75" t="s">
        <v>229</v>
      </c>
      <c r="N297" s="75" t="s">
        <v>1103</v>
      </c>
      <c r="O297" s="75" t="s">
        <v>189</v>
      </c>
      <c r="P297" s="75" t="s">
        <v>189</v>
      </c>
      <c r="Q297" s="75" t="s">
        <v>189</v>
      </c>
      <c r="R297" s="75" t="s">
        <v>189</v>
      </c>
      <c r="S297" s="75" t="s">
        <v>189</v>
      </c>
    </row>
    <row r="298" spans="2:19" x14ac:dyDescent="0.25">
      <c r="B298" s="75" t="s">
        <v>832</v>
      </c>
      <c r="C298" s="75" t="s">
        <v>414</v>
      </c>
      <c r="D298" s="75" t="s">
        <v>18</v>
      </c>
      <c r="E298" s="75" t="s">
        <v>189</v>
      </c>
      <c r="F298" s="75" t="s">
        <v>189</v>
      </c>
      <c r="G298" s="75" t="s">
        <v>189</v>
      </c>
      <c r="H298" s="75" t="s">
        <v>1393</v>
      </c>
      <c r="I298" s="75" t="s">
        <v>1393</v>
      </c>
      <c r="J298" s="75" t="s">
        <v>189</v>
      </c>
      <c r="K298" s="75" t="s">
        <v>189</v>
      </c>
      <c r="L298" s="75" t="s">
        <v>189</v>
      </c>
      <c r="M298" s="75" t="s">
        <v>229</v>
      </c>
      <c r="N298" s="75" t="s">
        <v>1103</v>
      </c>
      <c r="O298" s="75" t="s">
        <v>189</v>
      </c>
      <c r="P298" s="75" t="s">
        <v>189</v>
      </c>
      <c r="Q298" s="75" t="s">
        <v>189</v>
      </c>
      <c r="R298" s="75" t="s">
        <v>189</v>
      </c>
      <c r="S298" s="75" t="s">
        <v>189</v>
      </c>
    </row>
    <row r="299" spans="2:19" x14ac:dyDescent="0.25">
      <c r="B299" s="75" t="s">
        <v>799</v>
      </c>
      <c r="C299" s="75" t="s">
        <v>414</v>
      </c>
      <c r="D299" s="75" t="s">
        <v>18</v>
      </c>
      <c r="E299" s="75" t="s">
        <v>189</v>
      </c>
      <c r="F299" s="75" t="s">
        <v>189</v>
      </c>
      <c r="G299" s="75" t="s">
        <v>189</v>
      </c>
      <c r="H299" s="75" t="s">
        <v>1393</v>
      </c>
      <c r="I299" s="75" t="s">
        <v>1393</v>
      </c>
      <c r="J299" s="75" t="s">
        <v>189</v>
      </c>
      <c r="K299" s="75" t="s">
        <v>189</v>
      </c>
      <c r="L299" s="75" t="s">
        <v>189</v>
      </c>
      <c r="M299" s="75" t="s">
        <v>229</v>
      </c>
      <c r="N299" s="75" t="s">
        <v>1103</v>
      </c>
      <c r="O299" s="75" t="s">
        <v>189</v>
      </c>
      <c r="P299" s="75" t="s">
        <v>189</v>
      </c>
      <c r="Q299" s="75" t="s">
        <v>189</v>
      </c>
      <c r="R299" s="75" t="s">
        <v>189</v>
      </c>
      <c r="S299" s="75" t="s">
        <v>189</v>
      </c>
    </row>
    <row r="300" spans="2:19" x14ac:dyDescent="0.25">
      <c r="B300" s="75" t="s">
        <v>859</v>
      </c>
      <c r="C300" s="75" t="s">
        <v>414</v>
      </c>
      <c r="D300" s="75" t="s">
        <v>18</v>
      </c>
      <c r="E300" s="75" t="s">
        <v>189</v>
      </c>
      <c r="F300" s="75" t="s">
        <v>189</v>
      </c>
      <c r="G300" s="75" t="s">
        <v>189</v>
      </c>
      <c r="H300" s="75" t="s">
        <v>1393</v>
      </c>
      <c r="I300" s="75" t="s">
        <v>1393</v>
      </c>
      <c r="J300" s="75" t="s">
        <v>189</v>
      </c>
      <c r="K300" s="75" t="s">
        <v>189</v>
      </c>
      <c r="L300" s="75" t="s">
        <v>189</v>
      </c>
      <c r="M300" s="75" t="s">
        <v>229</v>
      </c>
      <c r="N300" s="75" t="s">
        <v>1103</v>
      </c>
      <c r="O300" s="75" t="s">
        <v>189</v>
      </c>
      <c r="P300" s="75" t="s">
        <v>189</v>
      </c>
      <c r="Q300" s="75" t="s">
        <v>189</v>
      </c>
      <c r="R300" s="75" t="s">
        <v>189</v>
      </c>
      <c r="S300" s="75" t="s">
        <v>189</v>
      </c>
    </row>
    <row r="301" spans="2:19" x14ac:dyDescent="0.25">
      <c r="B301" s="75" t="s">
        <v>861</v>
      </c>
      <c r="C301" s="75" t="s">
        <v>414</v>
      </c>
      <c r="D301" s="75" t="s">
        <v>18</v>
      </c>
      <c r="E301" s="75" t="s">
        <v>189</v>
      </c>
      <c r="F301" s="75" t="s">
        <v>189</v>
      </c>
      <c r="G301" s="75" t="s">
        <v>189</v>
      </c>
      <c r="H301" s="75" t="s">
        <v>1393</v>
      </c>
      <c r="I301" s="75" t="s">
        <v>1393</v>
      </c>
      <c r="J301" s="75" t="s">
        <v>189</v>
      </c>
      <c r="K301" s="75" t="s">
        <v>189</v>
      </c>
      <c r="L301" s="75" t="s">
        <v>189</v>
      </c>
      <c r="M301" s="75" t="s">
        <v>229</v>
      </c>
      <c r="N301" s="75" t="s">
        <v>1103</v>
      </c>
      <c r="O301" s="75" t="s">
        <v>189</v>
      </c>
      <c r="P301" s="75" t="s">
        <v>189</v>
      </c>
      <c r="Q301" s="75" t="s">
        <v>189</v>
      </c>
      <c r="R301" s="75" t="s">
        <v>189</v>
      </c>
      <c r="S301" s="75" t="s">
        <v>189</v>
      </c>
    </row>
    <row r="302" spans="2:19" x14ac:dyDescent="0.25">
      <c r="B302" s="75" t="s">
        <v>864</v>
      </c>
      <c r="C302" s="75" t="s">
        <v>414</v>
      </c>
      <c r="D302" s="75" t="s">
        <v>18</v>
      </c>
      <c r="E302" s="75" t="s">
        <v>189</v>
      </c>
      <c r="F302" s="75" t="s">
        <v>189</v>
      </c>
      <c r="G302" s="75" t="s">
        <v>189</v>
      </c>
      <c r="H302" s="75" t="s">
        <v>1393</v>
      </c>
      <c r="I302" s="75" t="s">
        <v>1393</v>
      </c>
      <c r="J302" s="75" t="s">
        <v>189</v>
      </c>
      <c r="K302" s="75" t="s">
        <v>189</v>
      </c>
      <c r="L302" s="75" t="s">
        <v>189</v>
      </c>
      <c r="M302" s="75" t="s">
        <v>229</v>
      </c>
      <c r="N302" s="75" t="s">
        <v>1103</v>
      </c>
      <c r="O302" s="75" t="s">
        <v>189</v>
      </c>
      <c r="P302" s="75" t="s">
        <v>189</v>
      </c>
      <c r="Q302" s="75" t="s">
        <v>189</v>
      </c>
      <c r="R302" s="75" t="s">
        <v>189</v>
      </c>
      <c r="S302" s="75" t="s">
        <v>189</v>
      </c>
    </row>
    <row r="303" spans="2:19" x14ac:dyDescent="0.25">
      <c r="B303" s="75" t="s">
        <v>866</v>
      </c>
      <c r="C303" s="75" t="s">
        <v>414</v>
      </c>
      <c r="D303" s="75" t="s">
        <v>18</v>
      </c>
      <c r="E303" s="75" t="s">
        <v>189</v>
      </c>
      <c r="F303" s="75" t="s">
        <v>189</v>
      </c>
      <c r="G303" s="75" t="s">
        <v>189</v>
      </c>
      <c r="H303" s="75" t="s">
        <v>1393</v>
      </c>
      <c r="I303" s="75" t="s">
        <v>1393</v>
      </c>
      <c r="J303" s="75" t="s">
        <v>189</v>
      </c>
      <c r="K303" s="75" t="s">
        <v>189</v>
      </c>
      <c r="L303" s="75" t="s">
        <v>189</v>
      </c>
      <c r="M303" s="75" t="s">
        <v>229</v>
      </c>
      <c r="N303" s="75" t="s">
        <v>1103</v>
      </c>
      <c r="O303" s="75" t="s">
        <v>189</v>
      </c>
      <c r="P303" s="75" t="s">
        <v>189</v>
      </c>
      <c r="Q303" s="75" t="s">
        <v>189</v>
      </c>
      <c r="R303" s="75" t="s">
        <v>189</v>
      </c>
      <c r="S303" s="75" t="s">
        <v>189</v>
      </c>
    </row>
    <row r="304" spans="2:19" x14ac:dyDescent="0.25">
      <c r="B304" s="75" t="s">
        <v>870</v>
      </c>
      <c r="C304" s="75" t="s">
        <v>414</v>
      </c>
      <c r="D304" s="75" t="s">
        <v>18</v>
      </c>
      <c r="E304" s="75" t="s">
        <v>189</v>
      </c>
      <c r="F304" s="75" t="s">
        <v>189</v>
      </c>
      <c r="G304" s="75" t="s">
        <v>189</v>
      </c>
      <c r="H304" s="75" t="s">
        <v>1393</v>
      </c>
      <c r="I304" s="75" t="s">
        <v>1393</v>
      </c>
      <c r="J304" s="75" t="s">
        <v>189</v>
      </c>
      <c r="K304" s="75" t="s">
        <v>189</v>
      </c>
      <c r="L304" s="75" t="s">
        <v>189</v>
      </c>
      <c r="M304" s="75" t="s">
        <v>229</v>
      </c>
      <c r="N304" s="75" t="s">
        <v>1103</v>
      </c>
      <c r="O304" s="75" t="s">
        <v>189</v>
      </c>
      <c r="P304" s="75" t="s">
        <v>189</v>
      </c>
      <c r="Q304" s="75" t="s">
        <v>189</v>
      </c>
      <c r="R304" s="75" t="s">
        <v>189</v>
      </c>
      <c r="S304" s="75" t="s">
        <v>189</v>
      </c>
    </row>
    <row r="305" spans="1:19" x14ac:dyDescent="0.25">
      <c r="B305" s="75" t="s">
        <v>868</v>
      </c>
      <c r="C305" s="75" t="s">
        <v>414</v>
      </c>
      <c r="D305" s="75" t="s">
        <v>18</v>
      </c>
      <c r="E305" s="75" t="s">
        <v>189</v>
      </c>
      <c r="F305" s="75" t="s">
        <v>189</v>
      </c>
      <c r="G305" s="75" t="s">
        <v>189</v>
      </c>
      <c r="H305" s="75" t="s">
        <v>1393</v>
      </c>
      <c r="I305" s="75" t="s">
        <v>1393</v>
      </c>
      <c r="J305" s="75" t="s">
        <v>189</v>
      </c>
      <c r="K305" s="75" t="s">
        <v>189</v>
      </c>
      <c r="L305" s="75" t="s">
        <v>189</v>
      </c>
      <c r="M305" s="75" t="s">
        <v>229</v>
      </c>
      <c r="N305" s="75" t="s">
        <v>1103</v>
      </c>
      <c r="O305" s="75" t="s">
        <v>189</v>
      </c>
      <c r="P305" s="75" t="s">
        <v>189</v>
      </c>
      <c r="Q305" s="75" t="s">
        <v>189</v>
      </c>
      <c r="R305" s="75" t="s">
        <v>189</v>
      </c>
      <c r="S305" s="75" t="s">
        <v>189</v>
      </c>
    </row>
    <row r="306" spans="1:19" x14ac:dyDescent="0.25">
      <c r="A306" s="75" t="s">
        <v>956</v>
      </c>
      <c r="B306" s="75" t="s">
        <v>745</v>
      </c>
      <c r="C306" s="75" t="s">
        <v>412</v>
      </c>
      <c r="D306" s="75" t="s">
        <v>211</v>
      </c>
      <c r="E306" s="75" t="s">
        <v>189</v>
      </c>
      <c r="F306" s="75" t="s">
        <v>189</v>
      </c>
      <c r="G306" s="75" t="s">
        <v>189</v>
      </c>
      <c r="H306" s="75" t="s">
        <v>1393</v>
      </c>
      <c r="I306" s="75" t="s">
        <v>1393</v>
      </c>
      <c r="J306" s="75" t="s">
        <v>189</v>
      </c>
      <c r="K306" s="75" t="s">
        <v>189</v>
      </c>
      <c r="L306" s="75" t="s">
        <v>189</v>
      </c>
      <c r="M306" s="75" t="s">
        <v>227</v>
      </c>
      <c r="N306" s="75" t="s">
        <v>1103</v>
      </c>
      <c r="O306" s="75" t="s">
        <v>189</v>
      </c>
      <c r="P306" s="75" t="s">
        <v>189</v>
      </c>
      <c r="Q306" s="75" t="s">
        <v>189</v>
      </c>
      <c r="R306" s="75" t="s">
        <v>189</v>
      </c>
      <c r="S306" s="75" t="s">
        <v>189</v>
      </c>
    </row>
    <row r="307" spans="1:19" x14ac:dyDescent="0.25">
      <c r="B307" s="75" t="s">
        <v>743</v>
      </c>
      <c r="C307" s="75" t="s">
        <v>412</v>
      </c>
      <c r="D307" s="75" t="s">
        <v>211</v>
      </c>
      <c r="E307" s="75" t="s">
        <v>189</v>
      </c>
      <c r="F307" s="75" t="s">
        <v>189</v>
      </c>
      <c r="G307" s="75" t="s">
        <v>189</v>
      </c>
      <c r="H307" s="75" t="s">
        <v>1393</v>
      </c>
      <c r="I307" s="75" t="s">
        <v>1393</v>
      </c>
      <c r="J307" s="75" t="s">
        <v>189</v>
      </c>
      <c r="K307" s="75" t="s">
        <v>189</v>
      </c>
      <c r="L307" s="75" t="s">
        <v>189</v>
      </c>
      <c r="M307" s="75" t="s">
        <v>227</v>
      </c>
      <c r="N307" s="75" t="s">
        <v>1103</v>
      </c>
      <c r="O307" s="75" t="s">
        <v>189</v>
      </c>
      <c r="P307" s="75" t="s">
        <v>189</v>
      </c>
      <c r="Q307" s="75" t="s">
        <v>189</v>
      </c>
      <c r="R307" s="75" t="s">
        <v>189</v>
      </c>
      <c r="S307" s="75" t="s">
        <v>189</v>
      </c>
    </row>
    <row r="308" spans="1:19" ht="75" x14ac:dyDescent="0.25">
      <c r="B308" s="75" t="s">
        <v>946</v>
      </c>
      <c r="C308" s="75" t="s">
        <v>945</v>
      </c>
      <c r="D308" s="75" t="s">
        <v>1110</v>
      </c>
      <c r="E308" s="75" t="s">
        <v>942</v>
      </c>
      <c r="F308" s="75" t="s">
        <v>944</v>
      </c>
      <c r="G308" s="75" t="s">
        <v>189</v>
      </c>
      <c r="H308" s="75" t="s">
        <v>189</v>
      </c>
      <c r="I308" s="75" t="s">
        <v>189</v>
      </c>
      <c r="J308" s="75" t="s">
        <v>1401</v>
      </c>
      <c r="K308" s="75" t="s">
        <v>891</v>
      </c>
      <c r="L308" s="75" t="s">
        <v>169</v>
      </c>
      <c r="M308" s="75" t="s">
        <v>1397</v>
      </c>
      <c r="N308" s="75" t="s">
        <v>1103</v>
      </c>
      <c r="O308" s="75" t="s">
        <v>1402</v>
      </c>
      <c r="P308" s="75" t="s">
        <v>189</v>
      </c>
      <c r="Q308" s="75" t="s">
        <v>1103</v>
      </c>
      <c r="R308" s="75" t="s">
        <v>189</v>
      </c>
      <c r="S308" s="75" t="s">
        <v>189</v>
      </c>
    </row>
    <row r="309" spans="1:19" ht="30" x14ac:dyDescent="0.25">
      <c r="B309" s="75" t="s">
        <v>64</v>
      </c>
      <c r="C309" s="75" t="s">
        <v>957</v>
      </c>
      <c r="D309" s="75" t="s">
        <v>1110</v>
      </c>
      <c r="E309" s="75" t="s">
        <v>167</v>
      </c>
      <c r="F309" s="75" t="s">
        <v>1041</v>
      </c>
      <c r="G309" s="75" t="s">
        <v>1390</v>
      </c>
      <c r="H309" s="75" t="s">
        <v>285</v>
      </c>
      <c r="I309" s="75" t="s">
        <v>183</v>
      </c>
      <c r="J309" s="75" t="s">
        <v>888</v>
      </c>
      <c r="K309" s="75" t="s">
        <v>1039</v>
      </c>
      <c r="L309" s="75" t="s">
        <v>260</v>
      </c>
      <c r="M309" s="75" t="s">
        <v>1397</v>
      </c>
      <c r="N309" s="75" t="s">
        <v>1103</v>
      </c>
      <c r="O309" s="75" t="s">
        <v>267</v>
      </c>
      <c r="P309" s="75" t="s">
        <v>1403</v>
      </c>
      <c r="Q309" s="75" t="s">
        <v>1103</v>
      </c>
      <c r="R309" s="75" t="s">
        <v>184</v>
      </c>
      <c r="S309" s="75" t="s">
        <v>1103</v>
      </c>
    </row>
    <row r="310" spans="1:19" ht="30" x14ac:dyDescent="0.25">
      <c r="B310" s="75" t="s">
        <v>65</v>
      </c>
      <c r="C310" s="75" t="s">
        <v>957</v>
      </c>
      <c r="D310" s="75" t="s">
        <v>1110</v>
      </c>
      <c r="E310" s="75" t="s">
        <v>167</v>
      </c>
      <c r="F310" s="75" t="s">
        <v>75</v>
      </c>
      <c r="G310" s="75" t="s">
        <v>170</v>
      </c>
      <c r="H310" s="75" t="s">
        <v>285</v>
      </c>
      <c r="I310" s="75" t="s">
        <v>179</v>
      </c>
      <c r="J310" s="75" t="s">
        <v>888</v>
      </c>
      <c r="K310" s="75" t="s">
        <v>1039</v>
      </c>
      <c r="L310" s="75" t="s">
        <v>260</v>
      </c>
      <c r="M310" s="75" t="s">
        <v>1397</v>
      </c>
      <c r="N310" s="75" t="s">
        <v>1103</v>
      </c>
      <c r="O310" s="75" t="s">
        <v>267</v>
      </c>
      <c r="P310" s="75" t="s">
        <v>1403</v>
      </c>
      <c r="Q310" s="75" t="s">
        <v>1103</v>
      </c>
      <c r="R310" s="75" t="s">
        <v>184</v>
      </c>
      <c r="S310" s="75" t="s">
        <v>1103</v>
      </c>
    </row>
    <row r="311" spans="1:19" ht="30" x14ac:dyDescent="0.25">
      <c r="B311" s="75" t="s">
        <v>66</v>
      </c>
      <c r="C311" s="75" t="s">
        <v>957</v>
      </c>
      <c r="D311" s="75" t="s">
        <v>1110</v>
      </c>
      <c r="E311" s="75" t="s">
        <v>167</v>
      </c>
      <c r="F311" s="75" t="s">
        <v>75</v>
      </c>
      <c r="G311" s="75" t="s">
        <v>170</v>
      </c>
      <c r="H311" s="75" t="s">
        <v>285</v>
      </c>
      <c r="I311" s="75" t="s">
        <v>179</v>
      </c>
      <c r="J311" s="75" t="s">
        <v>888</v>
      </c>
      <c r="K311" s="75" t="s">
        <v>1039</v>
      </c>
      <c r="L311" s="75" t="s">
        <v>260</v>
      </c>
      <c r="M311" s="75" t="s">
        <v>1397</v>
      </c>
      <c r="N311" s="75" t="s">
        <v>1103</v>
      </c>
      <c r="O311" s="75" t="s">
        <v>267</v>
      </c>
      <c r="P311" s="75" t="s">
        <v>1403</v>
      </c>
      <c r="Q311" s="75" t="s">
        <v>1103</v>
      </c>
      <c r="R311" s="75" t="s">
        <v>184</v>
      </c>
      <c r="S311" s="75" t="s">
        <v>1103</v>
      </c>
    </row>
    <row r="312" spans="1:19" x14ac:dyDescent="0.25">
      <c r="B312" s="75" t="s">
        <v>801</v>
      </c>
      <c r="C312" s="75" t="s">
        <v>414</v>
      </c>
      <c r="D312" s="75" t="s">
        <v>18</v>
      </c>
      <c r="E312" s="75" t="s">
        <v>189</v>
      </c>
      <c r="F312" s="75" t="s">
        <v>189</v>
      </c>
      <c r="G312" s="75" t="s">
        <v>189</v>
      </c>
      <c r="H312" s="75" t="s">
        <v>1393</v>
      </c>
      <c r="I312" s="75" t="s">
        <v>1393</v>
      </c>
      <c r="J312" s="75" t="s">
        <v>189</v>
      </c>
      <c r="K312" s="75" t="s">
        <v>189</v>
      </c>
      <c r="L312" s="75" t="s">
        <v>189</v>
      </c>
      <c r="M312" s="75" t="s">
        <v>229</v>
      </c>
      <c r="N312" s="75" t="s">
        <v>1103</v>
      </c>
      <c r="O312" s="75" t="s">
        <v>189</v>
      </c>
      <c r="P312" s="75" t="s">
        <v>189</v>
      </c>
      <c r="Q312" s="75" t="s">
        <v>189</v>
      </c>
      <c r="R312" s="75" t="s">
        <v>189</v>
      </c>
      <c r="S312" s="75" t="s">
        <v>189</v>
      </c>
    </row>
    <row r="313" spans="1:19" x14ac:dyDescent="0.25">
      <c r="B313" s="75" t="s">
        <v>803</v>
      </c>
      <c r="C313" s="75" t="s">
        <v>414</v>
      </c>
      <c r="D313" s="75" t="s">
        <v>18</v>
      </c>
      <c r="E313" s="75" t="s">
        <v>189</v>
      </c>
      <c r="F313" s="75" t="s">
        <v>189</v>
      </c>
      <c r="G313" s="75" t="s">
        <v>189</v>
      </c>
      <c r="H313" s="75" t="s">
        <v>1393</v>
      </c>
      <c r="I313" s="75" t="s">
        <v>1393</v>
      </c>
      <c r="J313" s="75" t="s">
        <v>189</v>
      </c>
      <c r="K313" s="75" t="s">
        <v>189</v>
      </c>
      <c r="L313" s="75" t="s">
        <v>189</v>
      </c>
      <c r="M313" s="75" t="s">
        <v>229</v>
      </c>
      <c r="N313" s="75" t="s">
        <v>1103</v>
      </c>
      <c r="O313" s="75" t="s">
        <v>189</v>
      </c>
      <c r="P313" s="75" t="s">
        <v>189</v>
      </c>
      <c r="Q313" s="75" t="s">
        <v>189</v>
      </c>
      <c r="R313" s="75" t="s">
        <v>189</v>
      </c>
      <c r="S313" s="75" t="s">
        <v>189</v>
      </c>
    </row>
    <row r="314" spans="1:19" x14ac:dyDescent="0.25">
      <c r="B314" s="75" t="s">
        <v>805</v>
      </c>
      <c r="C314" s="75" t="s">
        <v>414</v>
      </c>
      <c r="D314" s="75" t="s">
        <v>18</v>
      </c>
      <c r="E314" s="75" t="s">
        <v>189</v>
      </c>
      <c r="F314" s="75" t="s">
        <v>189</v>
      </c>
      <c r="G314" s="75" t="s">
        <v>189</v>
      </c>
      <c r="H314" s="75" t="s">
        <v>1393</v>
      </c>
      <c r="I314" s="75" t="s">
        <v>1393</v>
      </c>
      <c r="J314" s="75" t="s">
        <v>189</v>
      </c>
      <c r="K314" s="75" t="s">
        <v>189</v>
      </c>
      <c r="L314" s="75" t="s">
        <v>189</v>
      </c>
      <c r="M314" s="75" t="s">
        <v>229</v>
      </c>
      <c r="N314" s="75" t="s">
        <v>1103</v>
      </c>
      <c r="O314" s="75" t="s">
        <v>189</v>
      </c>
      <c r="P314" s="75" t="s">
        <v>189</v>
      </c>
      <c r="Q314" s="75" t="s">
        <v>189</v>
      </c>
      <c r="R314" s="75" t="s">
        <v>189</v>
      </c>
      <c r="S314" s="75" t="s">
        <v>189</v>
      </c>
    </row>
    <row r="315" spans="1:19" x14ac:dyDescent="0.25">
      <c r="B315" s="75" t="s">
        <v>807</v>
      </c>
      <c r="C315" s="75" t="s">
        <v>414</v>
      </c>
      <c r="D315" s="75" t="s">
        <v>18</v>
      </c>
      <c r="E315" s="75" t="s">
        <v>189</v>
      </c>
      <c r="F315" s="75" t="s">
        <v>189</v>
      </c>
      <c r="G315" s="75" t="s">
        <v>189</v>
      </c>
      <c r="H315" s="75" t="s">
        <v>1393</v>
      </c>
      <c r="I315" s="75" t="s">
        <v>1393</v>
      </c>
      <c r="J315" s="75" t="s">
        <v>189</v>
      </c>
      <c r="K315" s="75" t="s">
        <v>189</v>
      </c>
      <c r="L315" s="75" t="s">
        <v>189</v>
      </c>
      <c r="M315" s="75" t="s">
        <v>229</v>
      </c>
      <c r="N315" s="75" t="s">
        <v>1103</v>
      </c>
      <c r="O315" s="75" t="s">
        <v>189</v>
      </c>
      <c r="P315" s="75" t="s">
        <v>189</v>
      </c>
      <c r="Q315" s="75" t="s">
        <v>189</v>
      </c>
      <c r="R315" s="75" t="s">
        <v>189</v>
      </c>
      <c r="S315" s="75" t="s">
        <v>189</v>
      </c>
    </row>
    <row r="316" spans="1:19" x14ac:dyDescent="0.25">
      <c r="B316" s="75" t="s">
        <v>1090</v>
      </c>
      <c r="C316" s="75" t="s">
        <v>218</v>
      </c>
      <c r="D316" s="75" t="s">
        <v>211</v>
      </c>
      <c r="E316" s="75" t="s">
        <v>189</v>
      </c>
      <c r="F316" s="75" t="s">
        <v>189</v>
      </c>
      <c r="G316" s="75" t="s">
        <v>189</v>
      </c>
      <c r="H316" s="75" t="s">
        <v>1393</v>
      </c>
      <c r="I316" s="75" t="s">
        <v>1393</v>
      </c>
      <c r="J316" s="75" t="s">
        <v>189</v>
      </c>
      <c r="K316" s="75" t="s">
        <v>189</v>
      </c>
      <c r="L316" s="75" t="s">
        <v>189</v>
      </c>
      <c r="M316" s="75" t="s">
        <v>417</v>
      </c>
      <c r="N316" s="75" t="s">
        <v>1103</v>
      </c>
      <c r="O316" s="75" t="s">
        <v>189</v>
      </c>
      <c r="P316" s="75" t="s">
        <v>189</v>
      </c>
      <c r="Q316" s="75" t="s">
        <v>189</v>
      </c>
      <c r="R316" s="75" t="s">
        <v>189</v>
      </c>
      <c r="S316" s="75" t="s">
        <v>189</v>
      </c>
    </row>
    <row r="317" spans="1:19" x14ac:dyDescent="0.25">
      <c r="B317" s="75" t="s">
        <v>610</v>
      </c>
      <c r="C317" s="75" t="s">
        <v>218</v>
      </c>
      <c r="D317" s="75" t="s">
        <v>211</v>
      </c>
      <c r="E317" s="75" t="s">
        <v>189</v>
      </c>
      <c r="F317" s="75" t="s">
        <v>189</v>
      </c>
      <c r="G317" s="75" t="s">
        <v>189</v>
      </c>
      <c r="H317" s="75" t="s">
        <v>1393</v>
      </c>
      <c r="I317" s="75" t="s">
        <v>1393</v>
      </c>
      <c r="J317" s="75" t="s">
        <v>189</v>
      </c>
      <c r="K317" s="75" t="s">
        <v>189</v>
      </c>
      <c r="L317" s="75" t="s">
        <v>189</v>
      </c>
      <c r="M317" s="75" t="s">
        <v>417</v>
      </c>
      <c r="N317" s="75" t="s">
        <v>1103</v>
      </c>
      <c r="O317" s="75" t="s">
        <v>189</v>
      </c>
      <c r="P317" s="75" t="s">
        <v>189</v>
      </c>
      <c r="Q317" s="75" t="s">
        <v>189</v>
      </c>
      <c r="R317" s="75" t="s">
        <v>189</v>
      </c>
      <c r="S317" s="75" t="s">
        <v>189</v>
      </c>
    </row>
    <row r="318" spans="1:19" ht="30" x14ac:dyDescent="0.25">
      <c r="B318" s="75" t="s">
        <v>67</v>
      </c>
      <c r="C318" s="75" t="s">
        <v>957</v>
      </c>
      <c r="D318" s="75" t="s">
        <v>1110</v>
      </c>
      <c r="E318" s="75" t="s">
        <v>167</v>
      </c>
      <c r="F318" s="75" t="s">
        <v>75</v>
      </c>
      <c r="G318" s="75" t="s">
        <v>170</v>
      </c>
      <c r="H318" s="75" t="s">
        <v>285</v>
      </c>
      <c r="I318" s="75" t="s">
        <v>179</v>
      </c>
      <c r="J318" s="75" t="s">
        <v>888</v>
      </c>
      <c r="K318" s="75" t="s">
        <v>1039</v>
      </c>
      <c r="L318" s="75" t="s">
        <v>260</v>
      </c>
      <c r="M318" s="75" t="s">
        <v>1397</v>
      </c>
      <c r="N318" s="75" t="s">
        <v>1103</v>
      </c>
      <c r="O318" s="75" t="s">
        <v>267</v>
      </c>
      <c r="P318" s="75" t="s">
        <v>1403</v>
      </c>
      <c r="Q318" s="75" t="s">
        <v>1103</v>
      </c>
      <c r="R318" s="75" t="s">
        <v>184</v>
      </c>
      <c r="S318" s="75" t="s">
        <v>1103</v>
      </c>
    </row>
    <row r="319" spans="1:19" x14ac:dyDescent="0.25">
      <c r="B319" s="75" t="s">
        <v>672</v>
      </c>
      <c r="C319" s="75" t="s">
        <v>409</v>
      </c>
      <c r="D319" s="75" t="s">
        <v>211</v>
      </c>
      <c r="E319" s="75" t="s">
        <v>189</v>
      </c>
      <c r="F319" s="75" t="s">
        <v>189</v>
      </c>
      <c r="G319" s="75" t="s">
        <v>189</v>
      </c>
      <c r="H319" s="75" t="s">
        <v>1393</v>
      </c>
      <c r="I319" s="75" t="s">
        <v>1393</v>
      </c>
      <c r="J319" s="75" t="s">
        <v>189</v>
      </c>
      <c r="K319" s="75" t="s">
        <v>189</v>
      </c>
      <c r="L319" s="75" t="s">
        <v>189</v>
      </c>
      <c r="M319" s="75" t="s">
        <v>227</v>
      </c>
      <c r="N319" s="75" t="s">
        <v>1103</v>
      </c>
      <c r="O319" s="75" t="s">
        <v>189</v>
      </c>
      <c r="P319" s="75" t="s">
        <v>189</v>
      </c>
      <c r="Q319" s="75" t="s">
        <v>189</v>
      </c>
      <c r="R319" s="75" t="s">
        <v>189</v>
      </c>
      <c r="S319" s="75" t="s">
        <v>189</v>
      </c>
    </row>
    <row r="320" spans="1:19" ht="30" x14ac:dyDescent="0.25">
      <c r="B320" s="75" t="s">
        <v>68</v>
      </c>
      <c r="C320" s="75" t="s">
        <v>957</v>
      </c>
      <c r="D320" s="75" t="s">
        <v>1110</v>
      </c>
      <c r="E320" s="75" t="s">
        <v>1159</v>
      </c>
      <c r="F320" s="75" t="s">
        <v>1131</v>
      </c>
      <c r="G320" s="75" t="s">
        <v>1143</v>
      </c>
      <c r="H320" s="75" t="s">
        <v>285</v>
      </c>
      <c r="I320" s="75" t="s">
        <v>179</v>
      </c>
      <c r="J320" s="75" t="s">
        <v>890</v>
      </c>
      <c r="K320" s="75" t="s">
        <v>891</v>
      </c>
      <c r="L320" s="75" t="s">
        <v>169</v>
      </c>
      <c r="M320" s="75" t="s">
        <v>1397</v>
      </c>
      <c r="N320" s="75" t="s">
        <v>1103</v>
      </c>
      <c r="O320" s="75" t="s">
        <v>334</v>
      </c>
      <c r="P320" s="75" t="s">
        <v>1103</v>
      </c>
      <c r="Q320" s="75" t="s">
        <v>1103</v>
      </c>
      <c r="R320" s="75" t="s">
        <v>1103</v>
      </c>
      <c r="S320" s="75" t="s">
        <v>1103</v>
      </c>
    </row>
    <row r="321" spans="2:19" x14ac:dyDescent="0.25">
      <c r="B321" s="75" t="s">
        <v>586</v>
      </c>
      <c r="C321" s="75" t="s">
        <v>409</v>
      </c>
      <c r="D321" s="75" t="s">
        <v>211</v>
      </c>
      <c r="E321" s="75" t="s">
        <v>189</v>
      </c>
      <c r="F321" s="75" t="s">
        <v>189</v>
      </c>
      <c r="G321" s="75" t="s">
        <v>189</v>
      </c>
      <c r="H321" s="75" t="s">
        <v>1393</v>
      </c>
      <c r="I321" s="75" t="s">
        <v>1393</v>
      </c>
      <c r="J321" s="75" t="s">
        <v>189</v>
      </c>
      <c r="K321" s="75" t="s">
        <v>189</v>
      </c>
      <c r="L321" s="75" t="s">
        <v>189</v>
      </c>
      <c r="M321" s="75" t="s">
        <v>225</v>
      </c>
      <c r="N321" s="75" t="s">
        <v>1103</v>
      </c>
      <c r="O321" s="75" t="s">
        <v>189</v>
      </c>
      <c r="P321" s="75" t="s">
        <v>189</v>
      </c>
      <c r="Q321" s="75" t="s">
        <v>189</v>
      </c>
      <c r="R321" s="75" t="s">
        <v>189</v>
      </c>
      <c r="S321" s="75" t="s">
        <v>189</v>
      </c>
    </row>
    <row r="322" spans="2:19" x14ac:dyDescent="0.25">
      <c r="B322" s="75" t="s">
        <v>588</v>
      </c>
      <c r="C322" s="75" t="s">
        <v>409</v>
      </c>
      <c r="D322" s="75" t="s">
        <v>211</v>
      </c>
      <c r="E322" s="75" t="s">
        <v>189</v>
      </c>
      <c r="F322" s="75" t="s">
        <v>189</v>
      </c>
      <c r="G322" s="75" t="s">
        <v>189</v>
      </c>
      <c r="H322" s="75" t="s">
        <v>1393</v>
      </c>
      <c r="I322" s="75" t="s">
        <v>1393</v>
      </c>
      <c r="J322" s="75" t="s">
        <v>189</v>
      </c>
      <c r="K322" s="75" t="s">
        <v>189</v>
      </c>
      <c r="L322" s="75" t="s">
        <v>189</v>
      </c>
      <c r="M322" s="75" t="s">
        <v>225</v>
      </c>
      <c r="N322" s="75" t="s">
        <v>1103</v>
      </c>
      <c r="O322" s="75" t="s">
        <v>189</v>
      </c>
      <c r="P322" s="75" t="s">
        <v>189</v>
      </c>
      <c r="Q322" s="75" t="s">
        <v>189</v>
      </c>
      <c r="R322" s="75" t="s">
        <v>189</v>
      </c>
      <c r="S322" s="75" t="s">
        <v>189</v>
      </c>
    </row>
    <row r="323" spans="2:19" x14ac:dyDescent="0.25">
      <c r="B323" s="75" t="s">
        <v>616</v>
      </c>
      <c r="C323" s="75" t="s">
        <v>409</v>
      </c>
      <c r="D323" s="75" t="s">
        <v>211</v>
      </c>
      <c r="E323" s="75" t="s">
        <v>189</v>
      </c>
      <c r="F323" s="75" t="s">
        <v>189</v>
      </c>
      <c r="G323" s="75" t="s">
        <v>189</v>
      </c>
      <c r="H323" s="75" t="s">
        <v>1393</v>
      </c>
      <c r="I323" s="75" t="s">
        <v>1393</v>
      </c>
      <c r="J323" s="75" t="s">
        <v>189</v>
      </c>
      <c r="K323" s="75" t="s">
        <v>189</v>
      </c>
      <c r="L323" s="75" t="s">
        <v>189</v>
      </c>
      <c r="M323" s="75" t="s">
        <v>225</v>
      </c>
      <c r="N323" s="75" t="s">
        <v>1103</v>
      </c>
      <c r="O323" s="75" t="s">
        <v>189</v>
      </c>
      <c r="P323" s="75" t="s">
        <v>189</v>
      </c>
      <c r="Q323" s="75" t="s">
        <v>189</v>
      </c>
      <c r="R323" s="75" t="s">
        <v>189</v>
      </c>
      <c r="S323" s="75" t="s">
        <v>189</v>
      </c>
    </row>
    <row r="324" spans="2:19" x14ac:dyDescent="0.25">
      <c r="B324" s="75" t="s">
        <v>757</v>
      </c>
      <c r="C324" s="75" t="s">
        <v>413</v>
      </c>
      <c r="D324" s="75" t="s">
        <v>211</v>
      </c>
      <c r="E324" s="75" t="s">
        <v>189</v>
      </c>
      <c r="F324" s="75" t="s">
        <v>189</v>
      </c>
      <c r="G324" s="75" t="s">
        <v>189</v>
      </c>
      <c r="H324" s="75" t="s">
        <v>1393</v>
      </c>
      <c r="I324" s="75" t="s">
        <v>1393</v>
      </c>
      <c r="J324" s="75" t="s">
        <v>189</v>
      </c>
      <c r="K324" s="75" t="s">
        <v>189</v>
      </c>
      <c r="L324" s="75" t="s">
        <v>189</v>
      </c>
      <c r="M324" s="75" t="s">
        <v>226</v>
      </c>
      <c r="N324" s="75" t="s">
        <v>1103</v>
      </c>
      <c r="O324" s="75" t="s">
        <v>189</v>
      </c>
      <c r="P324" s="75" t="s">
        <v>189</v>
      </c>
      <c r="Q324" s="75" t="s">
        <v>189</v>
      </c>
      <c r="R324" s="75" t="s">
        <v>189</v>
      </c>
      <c r="S324" s="75" t="s">
        <v>189</v>
      </c>
    </row>
    <row r="325" spans="2:19" x14ac:dyDescent="0.25">
      <c r="B325" s="75" t="s">
        <v>759</v>
      </c>
      <c r="C325" s="75" t="s">
        <v>412</v>
      </c>
      <c r="D325" s="75" t="s">
        <v>211</v>
      </c>
      <c r="E325" s="75" t="s">
        <v>189</v>
      </c>
      <c r="F325" s="75" t="s">
        <v>189</v>
      </c>
      <c r="G325" s="75" t="s">
        <v>189</v>
      </c>
      <c r="H325" s="75" t="s">
        <v>1393</v>
      </c>
      <c r="I325" s="75" t="s">
        <v>1393</v>
      </c>
      <c r="J325" s="75" t="s">
        <v>189</v>
      </c>
      <c r="K325" s="75" t="s">
        <v>189</v>
      </c>
      <c r="L325" s="75" t="s">
        <v>189</v>
      </c>
      <c r="M325" s="75" t="s">
        <v>227</v>
      </c>
      <c r="N325" s="75" t="s">
        <v>1103</v>
      </c>
      <c r="O325" s="75" t="s">
        <v>189</v>
      </c>
      <c r="P325" s="75" t="s">
        <v>189</v>
      </c>
      <c r="Q325" s="75" t="s">
        <v>189</v>
      </c>
      <c r="R325" s="75" t="s">
        <v>189</v>
      </c>
      <c r="S325" s="75" t="s">
        <v>189</v>
      </c>
    </row>
    <row r="326" spans="2:19" x14ac:dyDescent="0.25">
      <c r="B326" s="75" t="s">
        <v>761</v>
      </c>
      <c r="C326" s="75" t="s">
        <v>218</v>
      </c>
      <c r="D326" s="75" t="s">
        <v>211</v>
      </c>
      <c r="E326" s="75" t="s">
        <v>189</v>
      </c>
      <c r="F326" s="75" t="s">
        <v>189</v>
      </c>
      <c r="G326" s="75" t="s">
        <v>189</v>
      </c>
      <c r="H326" s="75" t="s">
        <v>1393</v>
      </c>
      <c r="I326" s="75" t="s">
        <v>1393</v>
      </c>
      <c r="J326" s="75" t="s">
        <v>189</v>
      </c>
      <c r="K326" s="75" t="s">
        <v>189</v>
      </c>
      <c r="L326" s="75" t="s">
        <v>189</v>
      </c>
      <c r="M326" s="75" t="s">
        <v>417</v>
      </c>
      <c r="N326" s="75" t="s">
        <v>1103</v>
      </c>
      <c r="O326" s="75" t="s">
        <v>189</v>
      </c>
      <c r="P326" s="75" t="s">
        <v>189</v>
      </c>
      <c r="Q326" s="75" t="s">
        <v>189</v>
      </c>
      <c r="R326" s="75" t="s">
        <v>189</v>
      </c>
      <c r="S326" s="75" t="s">
        <v>189</v>
      </c>
    </row>
    <row r="327" spans="2:19" x14ac:dyDescent="0.25">
      <c r="B327" s="75" t="s">
        <v>763</v>
      </c>
      <c r="C327" s="75" t="s">
        <v>412</v>
      </c>
      <c r="D327" s="75" t="s">
        <v>211</v>
      </c>
      <c r="E327" s="75" t="s">
        <v>189</v>
      </c>
      <c r="F327" s="75" t="s">
        <v>189</v>
      </c>
      <c r="G327" s="75" t="s">
        <v>189</v>
      </c>
      <c r="H327" s="75" t="s">
        <v>1393</v>
      </c>
      <c r="I327" s="75" t="s">
        <v>1393</v>
      </c>
      <c r="J327" s="75" t="s">
        <v>189</v>
      </c>
      <c r="K327" s="75" t="s">
        <v>189</v>
      </c>
      <c r="L327" s="75" t="s">
        <v>189</v>
      </c>
      <c r="M327" s="75" t="s">
        <v>227</v>
      </c>
      <c r="N327" s="75" t="s">
        <v>1103</v>
      </c>
      <c r="O327" s="75" t="s">
        <v>189</v>
      </c>
      <c r="P327" s="75" t="s">
        <v>189</v>
      </c>
      <c r="Q327" s="75" t="s">
        <v>189</v>
      </c>
      <c r="R327" s="75" t="s">
        <v>189</v>
      </c>
      <c r="S327" s="75" t="s">
        <v>189</v>
      </c>
    </row>
    <row r="328" spans="2:19" x14ac:dyDescent="0.25">
      <c r="B328" s="75" t="s">
        <v>765</v>
      </c>
      <c r="C328" s="75" t="s">
        <v>412</v>
      </c>
      <c r="D328" s="75" t="s">
        <v>211</v>
      </c>
      <c r="E328" s="75" t="s">
        <v>189</v>
      </c>
      <c r="F328" s="75" t="s">
        <v>189</v>
      </c>
      <c r="G328" s="75" t="s">
        <v>189</v>
      </c>
      <c r="H328" s="75" t="s">
        <v>1393</v>
      </c>
      <c r="I328" s="75" t="s">
        <v>1393</v>
      </c>
      <c r="J328" s="75" t="s">
        <v>189</v>
      </c>
      <c r="K328" s="75" t="s">
        <v>189</v>
      </c>
      <c r="L328" s="75" t="s">
        <v>189</v>
      </c>
      <c r="M328" s="75" t="s">
        <v>227</v>
      </c>
      <c r="N328" s="75" t="s">
        <v>1103</v>
      </c>
      <c r="O328" s="75" t="s">
        <v>189</v>
      </c>
      <c r="P328" s="75" t="s">
        <v>189</v>
      </c>
      <c r="Q328" s="75" t="s">
        <v>189</v>
      </c>
      <c r="R328" s="75" t="s">
        <v>189</v>
      </c>
      <c r="S328" s="75" t="s">
        <v>189</v>
      </c>
    </row>
    <row r="329" spans="2:19" x14ac:dyDescent="0.25">
      <c r="B329" s="75" t="s">
        <v>767</v>
      </c>
      <c r="C329" s="75" t="s">
        <v>412</v>
      </c>
      <c r="D329" s="75" t="s">
        <v>211</v>
      </c>
      <c r="E329" s="75" t="s">
        <v>189</v>
      </c>
      <c r="F329" s="75" t="s">
        <v>189</v>
      </c>
      <c r="G329" s="75" t="s">
        <v>189</v>
      </c>
      <c r="H329" s="75" t="s">
        <v>1393</v>
      </c>
      <c r="I329" s="75" t="s">
        <v>1393</v>
      </c>
      <c r="J329" s="75" t="s">
        <v>189</v>
      </c>
      <c r="K329" s="75" t="s">
        <v>189</v>
      </c>
      <c r="L329" s="75" t="s">
        <v>189</v>
      </c>
      <c r="M329" s="75" t="s">
        <v>227</v>
      </c>
      <c r="N329" s="75" t="s">
        <v>1103</v>
      </c>
      <c r="O329" s="75" t="s">
        <v>189</v>
      </c>
      <c r="P329" s="75" t="s">
        <v>189</v>
      </c>
      <c r="Q329" s="75" t="s">
        <v>189</v>
      </c>
      <c r="R329" s="75" t="s">
        <v>189</v>
      </c>
      <c r="S329" s="75" t="s">
        <v>189</v>
      </c>
    </row>
    <row r="330" spans="2:19" x14ac:dyDescent="0.25">
      <c r="B330" s="75" t="s">
        <v>751</v>
      </c>
      <c r="C330" s="75" t="s">
        <v>412</v>
      </c>
      <c r="D330" s="75" t="s">
        <v>211</v>
      </c>
      <c r="E330" s="75" t="s">
        <v>189</v>
      </c>
      <c r="F330" s="75" t="s">
        <v>189</v>
      </c>
      <c r="G330" s="75" t="s">
        <v>189</v>
      </c>
      <c r="H330" s="75" t="s">
        <v>1393</v>
      </c>
      <c r="I330" s="75" t="s">
        <v>1393</v>
      </c>
      <c r="J330" s="75" t="s">
        <v>189</v>
      </c>
      <c r="K330" s="75" t="s">
        <v>189</v>
      </c>
      <c r="L330" s="75" t="s">
        <v>189</v>
      </c>
      <c r="M330" s="75" t="s">
        <v>227</v>
      </c>
      <c r="N330" s="75" t="s">
        <v>1103</v>
      </c>
      <c r="O330" s="75" t="s">
        <v>189</v>
      </c>
      <c r="P330" s="75" t="s">
        <v>189</v>
      </c>
      <c r="Q330" s="75" t="s">
        <v>189</v>
      </c>
      <c r="R330" s="75" t="s">
        <v>189</v>
      </c>
      <c r="S330" s="75" t="s">
        <v>189</v>
      </c>
    </row>
    <row r="331" spans="2:19" x14ac:dyDescent="0.25">
      <c r="B331" s="75" t="s">
        <v>755</v>
      </c>
      <c r="C331" s="75" t="s">
        <v>412</v>
      </c>
      <c r="D331" s="75" t="s">
        <v>211</v>
      </c>
      <c r="E331" s="75" t="s">
        <v>189</v>
      </c>
      <c r="F331" s="75" t="s">
        <v>189</v>
      </c>
      <c r="G331" s="75" t="s">
        <v>189</v>
      </c>
      <c r="H331" s="75" t="s">
        <v>1393</v>
      </c>
      <c r="I331" s="75" t="s">
        <v>1393</v>
      </c>
      <c r="J331" s="75" t="s">
        <v>189</v>
      </c>
      <c r="K331" s="75" t="s">
        <v>189</v>
      </c>
      <c r="L331" s="75" t="s">
        <v>189</v>
      </c>
      <c r="M331" s="75" t="s">
        <v>227</v>
      </c>
      <c r="N331" s="75" t="s">
        <v>1103</v>
      </c>
      <c r="O331" s="75" t="s">
        <v>189</v>
      </c>
      <c r="P331" s="75" t="s">
        <v>189</v>
      </c>
      <c r="Q331" s="75" t="s">
        <v>189</v>
      </c>
      <c r="R331" s="75" t="s">
        <v>189</v>
      </c>
      <c r="S331" s="75" t="s">
        <v>189</v>
      </c>
    </row>
    <row r="332" spans="2:19" x14ac:dyDescent="0.25">
      <c r="B332" s="75" t="s">
        <v>352</v>
      </c>
      <c r="C332" s="75" t="s">
        <v>216</v>
      </c>
      <c r="D332" s="75" t="s">
        <v>17</v>
      </c>
      <c r="E332" s="75" t="s">
        <v>189</v>
      </c>
      <c r="F332" s="75" t="s">
        <v>189</v>
      </c>
      <c r="G332" s="75" t="s">
        <v>189</v>
      </c>
      <c r="H332" s="75" t="s">
        <v>1393</v>
      </c>
      <c r="I332" s="75" t="s">
        <v>1393</v>
      </c>
      <c r="J332" s="75" t="s">
        <v>189</v>
      </c>
      <c r="K332" s="75" t="s">
        <v>189</v>
      </c>
      <c r="L332" s="75" t="s">
        <v>189</v>
      </c>
      <c r="M332" s="75" t="s">
        <v>217</v>
      </c>
      <c r="N332" s="75" t="s">
        <v>1103</v>
      </c>
      <c r="O332" s="75" t="s">
        <v>189</v>
      </c>
      <c r="P332" s="75" t="s">
        <v>189</v>
      </c>
      <c r="Q332" s="75" t="s">
        <v>189</v>
      </c>
      <c r="R332" s="75" t="s">
        <v>189</v>
      </c>
      <c r="S332" s="75" t="s">
        <v>189</v>
      </c>
    </row>
    <row r="333" spans="2:19" x14ac:dyDescent="0.25">
      <c r="B333" s="75" t="s">
        <v>749</v>
      </c>
      <c r="C333" s="75" t="s">
        <v>412</v>
      </c>
      <c r="D333" s="75" t="s">
        <v>211</v>
      </c>
      <c r="E333" s="75" t="s">
        <v>189</v>
      </c>
      <c r="F333" s="75" t="s">
        <v>189</v>
      </c>
      <c r="G333" s="75" t="s">
        <v>189</v>
      </c>
      <c r="H333" s="75" t="s">
        <v>1393</v>
      </c>
      <c r="I333" s="75" t="s">
        <v>1393</v>
      </c>
      <c r="J333" s="75" t="s">
        <v>189</v>
      </c>
      <c r="K333" s="75" t="s">
        <v>189</v>
      </c>
      <c r="L333" s="75" t="s">
        <v>189</v>
      </c>
      <c r="M333" s="75" t="s">
        <v>227</v>
      </c>
      <c r="N333" s="75" t="s">
        <v>1103</v>
      </c>
      <c r="O333" s="75" t="s">
        <v>189</v>
      </c>
      <c r="P333" s="75" t="s">
        <v>189</v>
      </c>
      <c r="Q333" s="75" t="s">
        <v>189</v>
      </c>
      <c r="R333" s="75" t="s">
        <v>189</v>
      </c>
      <c r="S333" s="75" t="s">
        <v>189</v>
      </c>
    </row>
    <row r="334" spans="2:19" x14ac:dyDescent="0.25">
      <c r="B334" s="75" t="s">
        <v>1203</v>
      </c>
      <c r="C334" s="75" t="s">
        <v>216</v>
      </c>
      <c r="D334" s="75" t="s">
        <v>17</v>
      </c>
      <c r="E334" s="75" t="s">
        <v>189</v>
      </c>
      <c r="F334" s="75" t="s">
        <v>189</v>
      </c>
      <c r="G334" s="75" t="s">
        <v>189</v>
      </c>
      <c r="H334" s="75" t="s">
        <v>1393</v>
      </c>
      <c r="I334" s="75" t="s">
        <v>1393</v>
      </c>
      <c r="J334" s="75" t="s">
        <v>189</v>
      </c>
      <c r="K334" s="75" t="s">
        <v>189</v>
      </c>
      <c r="L334" s="75" t="s">
        <v>189</v>
      </c>
      <c r="M334" s="75" t="s">
        <v>217</v>
      </c>
      <c r="N334" s="75" t="s">
        <v>1103</v>
      </c>
      <c r="O334" s="75" t="s">
        <v>189</v>
      </c>
      <c r="P334" s="75" t="s">
        <v>189</v>
      </c>
      <c r="Q334" s="75" t="s">
        <v>189</v>
      </c>
      <c r="R334" s="75" t="s">
        <v>189</v>
      </c>
      <c r="S334" s="75" t="s">
        <v>189</v>
      </c>
    </row>
    <row r="335" spans="2:19" x14ac:dyDescent="0.25">
      <c r="B335" s="75" t="s">
        <v>350</v>
      </c>
      <c r="C335" s="75" t="s">
        <v>216</v>
      </c>
      <c r="D335" s="75" t="s">
        <v>17</v>
      </c>
      <c r="E335" s="75" t="s">
        <v>189</v>
      </c>
      <c r="F335" s="75" t="s">
        <v>189</v>
      </c>
      <c r="G335" s="75" t="s">
        <v>189</v>
      </c>
      <c r="H335" s="75" t="s">
        <v>1393</v>
      </c>
      <c r="I335" s="75" t="s">
        <v>1393</v>
      </c>
      <c r="J335" s="75" t="s">
        <v>189</v>
      </c>
      <c r="K335" s="75" t="s">
        <v>189</v>
      </c>
      <c r="L335" s="75" t="s">
        <v>189</v>
      </c>
      <c r="M335" s="75" t="s">
        <v>217</v>
      </c>
      <c r="N335" s="75" t="s">
        <v>1103</v>
      </c>
      <c r="O335" s="75" t="s">
        <v>189</v>
      </c>
      <c r="P335" s="75" t="s">
        <v>189</v>
      </c>
      <c r="Q335" s="75" t="s">
        <v>189</v>
      </c>
      <c r="R335" s="75" t="s">
        <v>189</v>
      </c>
      <c r="S335" s="75" t="s">
        <v>189</v>
      </c>
    </row>
    <row r="336" spans="2:19" ht="60" x14ac:dyDescent="0.25">
      <c r="B336" s="75" t="s">
        <v>1060</v>
      </c>
      <c r="C336" s="75" t="s">
        <v>949</v>
      </c>
      <c r="D336" s="75" t="s">
        <v>1110</v>
      </c>
      <c r="E336" s="75" t="s">
        <v>249</v>
      </c>
      <c r="F336" s="75" t="s">
        <v>948</v>
      </c>
      <c r="G336" s="75" t="s">
        <v>189</v>
      </c>
      <c r="H336" s="75" t="s">
        <v>285</v>
      </c>
      <c r="I336" s="75" t="s">
        <v>1399</v>
      </c>
      <c r="J336" s="75" t="s">
        <v>888</v>
      </c>
      <c r="K336" s="75" t="s">
        <v>1400</v>
      </c>
      <c r="L336" s="75" t="s">
        <v>169</v>
      </c>
      <c r="M336" s="75" t="s">
        <v>1397</v>
      </c>
      <c r="N336" s="75" t="s">
        <v>1103</v>
      </c>
      <c r="O336" s="75" t="s">
        <v>1402</v>
      </c>
      <c r="P336" s="75" t="s">
        <v>1103</v>
      </c>
      <c r="Q336" s="75" t="s">
        <v>1103</v>
      </c>
      <c r="R336" s="75" t="s">
        <v>1103</v>
      </c>
      <c r="S336" s="75" t="s">
        <v>1103</v>
      </c>
    </row>
    <row r="337" spans="2:19" x14ac:dyDescent="0.25">
      <c r="B337" s="75" t="s">
        <v>769</v>
      </c>
      <c r="C337" s="75" t="s">
        <v>412</v>
      </c>
      <c r="D337" s="75" t="s">
        <v>211</v>
      </c>
      <c r="E337" s="75" t="s">
        <v>189</v>
      </c>
      <c r="F337" s="75" t="s">
        <v>189</v>
      </c>
      <c r="G337" s="75" t="s">
        <v>189</v>
      </c>
      <c r="H337" s="75" t="s">
        <v>1393</v>
      </c>
      <c r="I337" s="75" t="s">
        <v>1393</v>
      </c>
      <c r="J337" s="75" t="s">
        <v>189</v>
      </c>
      <c r="K337" s="75" t="s">
        <v>189</v>
      </c>
      <c r="L337" s="75" t="s">
        <v>189</v>
      </c>
      <c r="M337" s="75" t="s">
        <v>227</v>
      </c>
      <c r="N337" s="75" t="s">
        <v>1103</v>
      </c>
      <c r="O337" s="75" t="s">
        <v>189</v>
      </c>
      <c r="P337" s="75" t="s">
        <v>189</v>
      </c>
      <c r="Q337" s="75" t="s">
        <v>189</v>
      </c>
      <c r="R337" s="75" t="s">
        <v>189</v>
      </c>
      <c r="S337" s="75" t="s">
        <v>189</v>
      </c>
    </row>
    <row r="338" spans="2:19" x14ac:dyDescent="0.25">
      <c r="B338" s="75" t="s">
        <v>771</v>
      </c>
      <c r="C338" s="75" t="s">
        <v>412</v>
      </c>
      <c r="D338" s="75" t="s">
        <v>211</v>
      </c>
      <c r="E338" s="75" t="s">
        <v>189</v>
      </c>
      <c r="F338" s="75" t="s">
        <v>189</v>
      </c>
      <c r="G338" s="75" t="s">
        <v>189</v>
      </c>
      <c r="H338" s="75" t="s">
        <v>1393</v>
      </c>
      <c r="I338" s="75" t="s">
        <v>1393</v>
      </c>
      <c r="J338" s="75" t="s">
        <v>189</v>
      </c>
      <c r="K338" s="75" t="s">
        <v>189</v>
      </c>
      <c r="L338" s="75" t="s">
        <v>189</v>
      </c>
      <c r="M338" s="75" t="s">
        <v>227</v>
      </c>
      <c r="N338" s="75" t="s">
        <v>1103</v>
      </c>
      <c r="O338" s="75" t="s">
        <v>189</v>
      </c>
      <c r="P338" s="75" t="s">
        <v>189</v>
      </c>
      <c r="Q338" s="75" t="s">
        <v>189</v>
      </c>
      <c r="R338" s="75" t="s">
        <v>189</v>
      </c>
      <c r="S338" s="75" t="s">
        <v>189</v>
      </c>
    </row>
    <row r="339" spans="2:19" x14ac:dyDescent="0.25">
      <c r="B339" s="75" t="s">
        <v>773</v>
      </c>
      <c r="C339" s="75" t="s">
        <v>412</v>
      </c>
      <c r="D339" s="75" t="s">
        <v>211</v>
      </c>
      <c r="E339" s="75" t="s">
        <v>189</v>
      </c>
      <c r="F339" s="75" t="s">
        <v>189</v>
      </c>
      <c r="G339" s="75" t="s">
        <v>189</v>
      </c>
      <c r="H339" s="75" t="s">
        <v>1393</v>
      </c>
      <c r="I339" s="75" t="s">
        <v>1393</v>
      </c>
      <c r="J339" s="75" t="s">
        <v>189</v>
      </c>
      <c r="K339" s="75" t="s">
        <v>189</v>
      </c>
      <c r="L339" s="75" t="s">
        <v>189</v>
      </c>
      <c r="M339" s="75" t="s">
        <v>227</v>
      </c>
      <c r="N339" s="75" t="s">
        <v>1103</v>
      </c>
      <c r="O339" s="75" t="s">
        <v>189</v>
      </c>
      <c r="P339" s="75" t="s">
        <v>189</v>
      </c>
      <c r="Q339" s="75" t="s">
        <v>189</v>
      </c>
      <c r="R339" s="75" t="s">
        <v>189</v>
      </c>
      <c r="S339" s="75" t="s">
        <v>189</v>
      </c>
    </row>
    <row r="340" spans="2:19" ht="60" x14ac:dyDescent="0.25">
      <c r="B340" s="75" t="s">
        <v>941</v>
      </c>
      <c r="C340" s="75" t="s">
        <v>1144</v>
      </c>
      <c r="D340" s="75" t="s">
        <v>1110</v>
      </c>
      <c r="E340" s="75" t="s">
        <v>1364</v>
      </c>
      <c r="F340" s="75" t="s">
        <v>940</v>
      </c>
      <c r="G340" s="75" t="s">
        <v>189</v>
      </c>
      <c r="H340" s="75" t="s">
        <v>1469</v>
      </c>
      <c r="I340" s="75" t="s">
        <v>1399</v>
      </c>
      <c r="J340" s="75" t="s">
        <v>1378</v>
      </c>
      <c r="K340" s="75" t="s">
        <v>1377</v>
      </c>
      <c r="L340" s="75" t="s">
        <v>169</v>
      </c>
      <c r="M340" s="75" t="s">
        <v>1397</v>
      </c>
      <c r="N340" s="75" t="s">
        <v>1103</v>
      </c>
      <c r="O340" s="75" t="s">
        <v>1402</v>
      </c>
      <c r="P340" s="75" t="s">
        <v>1103</v>
      </c>
      <c r="Q340" s="75" t="s">
        <v>1103</v>
      </c>
      <c r="R340" s="75" t="s">
        <v>1103</v>
      </c>
      <c r="S340" s="75" t="s">
        <v>1103</v>
      </c>
    </row>
    <row r="341" spans="2:19" x14ac:dyDescent="0.25">
      <c r="B341" s="75" t="s">
        <v>779</v>
      </c>
      <c r="C341" s="75" t="s">
        <v>412</v>
      </c>
      <c r="D341" s="75" t="s">
        <v>211</v>
      </c>
      <c r="E341" s="75" t="s">
        <v>189</v>
      </c>
      <c r="F341" s="75" t="s">
        <v>189</v>
      </c>
      <c r="G341" s="75" t="s">
        <v>189</v>
      </c>
      <c r="H341" s="75" t="s">
        <v>1393</v>
      </c>
      <c r="I341" s="75" t="s">
        <v>1393</v>
      </c>
      <c r="J341" s="75" t="s">
        <v>189</v>
      </c>
      <c r="K341" s="75" t="s">
        <v>189</v>
      </c>
      <c r="L341" s="75" t="s">
        <v>189</v>
      </c>
      <c r="M341" s="75" t="s">
        <v>227</v>
      </c>
      <c r="N341" s="75" t="s">
        <v>1103</v>
      </c>
      <c r="O341" s="75" t="s">
        <v>189</v>
      </c>
      <c r="P341" s="75" t="s">
        <v>189</v>
      </c>
      <c r="Q341" s="75" t="s">
        <v>189</v>
      </c>
      <c r="R341" s="75" t="s">
        <v>189</v>
      </c>
      <c r="S341" s="75" t="s">
        <v>189</v>
      </c>
    </row>
    <row r="342" spans="2:19" x14ac:dyDescent="0.25">
      <c r="B342" s="75" t="s">
        <v>775</v>
      </c>
      <c r="C342" s="75" t="s">
        <v>412</v>
      </c>
      <c r="D342" s="75" t="s">
        <v>211</v>
      </c>
      <c r="E342" s="75" t="s">
        <v>189</v>
      </c>
      <c r="F342" s="75" t="s">
        <v>189</v>
      </c>
      <c r="G342" s="75" t="s">
        <v>189</v>
      </c>
      <c r="H342" s="75" t="s">
        <v>1393</v>
      </c>
      <c r="I342" s="75" t="s">
        <v>1393</v>
      </c>
      <c r="J342" s="75" t="s">
        <v>189</v>
      </c>
      <c r="K342" s="75" t="s">
        <v>189</v>
      </c>
      <c r="L342" s="75" t="s">
        <v>189</v>
      </c>
      <c r="M342" s="75" t="s">
        <v>227</v>
      </c>
      <c r="N342" s="75" t="s">
        <v>1103</v>
      </c>
      <c r="O342" s="75" t="s">
        <v>189</v>
      </c>
      <c r="P342" s="75" t="s">
        <v>189</v>
      </c>
      <c r="Q342" s="75" t="s">
        <v>189</v>
      </c>
      <c r="R342" s="75" t="s">
        <v>189</v>
      </c>
      <c r="S342" s="75" t="s">
        <v>189</v>
      </c>
    </row>
    <row r="343" spans="2:19" x14ac:dyDescent="0.25">
      <c r="B343" s="75" t="s">
        <v>777</v>
      </c>
      <c r="C343" s="75" t="s">
        <v>412</v>
      </c>
      <c r="D343" s="75" t="s">
        <v>211</v>
      </c>
      <c r="E343" s="75" t="s">
        <v>189</v>
      </c>
      <c r="F343" s="75" t="s">
        <v>189</v>
      </c>
      <c r="G343" s="75" t="s">
        <v>189</v>
      </c>
      <c r="H343" s="75" t="s">
        <v>1393</v>
      </c>
      <c r="I343" s="75" t="s">
        <v>1393</v>
      </c>
      <c r="J343" s="75" t="s">
        <v>189</v>
      </c>
      <c r="K343" s="75" t="s">
        <v>189</v>
      </c>
      <c r="L343" s="75" t="s">
        <v>189</v>
      </c>
      <c r="M343" s="75" t="s">
        <v>227</v>
      </c>
      <c r="N343" s="75" t="s">
        <v>1103</v>
      </c>
      <c r="O343" s="75" t="s">
        <v>189</v>
      </c>
      <c r="P343" s="75" t="s">
        <v>189</v>
      </c>
      <c r="Q343" s="75" t="s">
        <v>189</v>
      </c>
      <c r="R343" s="75" t="s">
        <v>189</v>
      </c>
      <c r="S343" s="75" t="s">
        <v>189</v>
      </c>
    </row>
    <row r="344" spans="2:19" x14ac:dyDescent="0.25">
      <c r="B344" s="75" t="s">
        <v>781</v>
      </c>
      <c r="C344" s="75" t="s">
        <v>412</v>
      </c>
      <c r="D344" s="75" t="s">
        <v>211</v>
      </c>
      <c r="E344" s="75" t="s">
        <v>189</v>
      </c>
      <c r="F344" s="75" t="s">
        <v>189</v>
      </c>
      <c r="G344" s="75" t="s">
        <v>189</v>
      </c>
      <c r="H344" s="75" t="s">
        <v>1393</v>
      </c>
      <c r="I344" s="75" t="s">
        <v>1393</v>
      </c>
      <c r="J344" s="75" t="s">
        <v>189</v>
      </c>
      <c r="K344" s="75" t="s">
        <v>189</v>
      </c>
      <c r="L344" s="75" t="s">
        <v>189</v>
      </c>
      <c r="M344" s="75" t="s">
        <v>227</v>
      </c>
      <c r="N344" s="75" t="s">
        <v>1103</v>
      </c>
      <c r="O344" s="75" t="s">
        <v>189</v>
      </c>
      <c r="P344" s="75" t="s">
        <v>189</v>
      </c>
      <c r="Q344" s="75" t="s">
        <v>189</v>
      </c>
      <c r="R344" s="75" t="s">
        <v>189</v>
      </c>
      <c r="S344" s="75" t="s">
        <v>189</v>
      </c>
    </row>
    <row r="345" spans="2:19" ht="30" x14ac:dyDescent="0.25">
      <c r="B345" s="75" t="s">
        <v>69</v>
      </c>
      <c r="C345" s="75" t="s">
        <v>957</v>
      </c>
      <c r="D345" s="75" t="s">
        <v>1110</v>
      </c>
      <c r="E345" s="75" t="s">
        <v>167</v>
      </c>
      <c r="F345" s="75" t="s">
        <v>75</v>
      </c>
      <c r="G345" s="75" t="s">
        <v>170</v>
      </c>
      <c r="H345" s="75" t="s">
        <v>285</v>
      </c>
      <c r="I345" s="75" t="s">
        <v>179</v>
      </c>
      <c r="J345" s="75" t="s">
        <v>888</v>
      </c>
      <c r="K345" s="75" t="s">
        <v>1039</v>
      </c>
      <c r="L345" s="75" t="s">
        <v>260</v>
      </c>
      <c r="M345" s="75" t="s">
        <v>1397</v>
      </c>
      <c r="N345" s="75" t="s">
        <v>1103</v>
      </c>
      <c r="O345" s="75" t="s">
        <v>267</v>
      </c>
      <c r="P345" s="75" t="s">
        <v>1403</v>
      </c>
      <c r="Q345" s="75" t="s">
        <v>1103</v>
      </c>
      <c r="R345" s="75" t="s">
        <v>184</v>
      </c>
      <c r="S345" s="75" t="s">
        <v>1103</v>
      </c>
    </row>
    <row r="346" spans="2:19" x14ac:dyDescent="0.25">
      <c r="B346" s="75" t="s">
        <v>656</v>
      </c>
      <c r="C346" s="75" t="s">
        <v>409</v>
      </c>
      <c r="D346" s="75" t="s">
        <v>211</v>
      </c>
      <c r="E346" s="75" t="s">
        <v>189</v>
      </c>
      <c r="F346" s="75" t="s">
        <v>189</v>
      </c>
      <c r="G346" s="75" t="s">
        <v>189</v>
      </c>
      <c r="H346" s="75" t="s">
        <v>1393</v>
      </c>
      <c r="I346" s="75" t="s">
        <v>1393</v>
      </c>
      <c r="J346" s="75" t="s">
        <v>189</v>
      </c>
      <c r="K346" s="75" t="s">
        <v>189</v>
      </c>
      <c r="L346" s="75" t="s">
        <v>189</v>
      </c>
      <c r="M346" s="75" t="s">
        <v>225</v>
      </c>
      <c r="N346" s="75" t="s">
        <v>1103</v>
      </c>
      <c r="O346" s="75" t="s">
        <v>189</v>
      </c>
      <c r="P346" s="75" t="s">
        <v>189</v>
      </c>
      <c r="Q346" s="75" t="s">
        <v>189</v>
      </c>
      <c r="R346" s="75" t="s">
        <v>189</v>
      </c>
      <c r="S346" s="75" t="s">
        <v>189</v>
      </c>
    </row>
    <row r="347" spans="2:19" x14ac:dyDescent="0.25">
      <c r="B347" s="75" t="s">
        <v>600</v>
      </c>
      <c r="C347" s="75" t="s">
        <v>410</v>
      </c>
      <c r="D347" s="75" t="s">
        <v>211</v>
      </c>
      <c r="E347" s="75" t="s">
        <v>189</v>
      </c>
      <c r="F347" s="75" t="s">
        <v>189</v>
      </c>
      <c r="G347" s="75" t="s">
        <v>189</v>
      </c>
      <c r="H347" s="75" t="s">
        <v>1393</v>
      </c>
      <c r="I347" s="75" t="s">
        <v>1393</v>
      </c>
      <c r="J347" s="75" t="s">
        <v>189</v>
      </c>
      <c r="K347" s="75" t="s">
        <v>189</v>
      </c>
      <c r="L347" s="75" t="s">
        <v>189</v>
      </c>
      <c r="M347" s="75" t="s">
        <v>226</v>
      </c>
      <c r="N347" s="75" t="s">
        <v>1103</v>
      </c>
      <c r="O347" s="75" t="s">
        <v>189</v>
      </c>
      <c r="P347" s="75" t="s">
        <v>189</v>
      </c>
      <c r="Q347" s="75" t="s">
        <v>189</v>
      </c>
      <c r="R347" s="75" t="s">
        <v>189</v>
      </c>
      <c r="S347" s="75" t="s">
        <v>189</v>
      </c>
    </row>
    <row r="348" spans="2:19" x14ac:dyDescent="0.25">
      <c r="B348" s="75" t="s">
        <v>662</v>
      </c>
      <c r="C348" s="75" t="s">
        <v>218</v>
      </c>
      <c r="D348" s="75" t="s">
        <v>211</v>
      </c>
      <c r="E348" s="75" t="s">
        <v>189</v>
      </c>
      <c r="F348" s="75" t="s">
        <v>189</v>
      </c>
      <c r="G348" s="75" t="s">
        <v>189</v>
      </c>
      <c r="H348" s="75" t="s">
        <v>1393</v>
      </c>
      <c r="I348" s="75" t="s">
        <v>1393</v>
      </c>
      <c r="J348" s="75" t="s">
        <v>189</v>
      </c>
      <c r="K348" s="75" t="s">
        <v>189</v>
      </c>
      <c r="L348" s="75" t="s">
        <v>189</v>
      </c>
      <c r="M348" s="75" t="s">
        <v>417</v>
      </c>
      <c r="N348" s="75" t="s">
        <v>1103</v>
      </c>
      <c r="O348" s="75" t="s">
        <v>189</v>
      </c>
      <c r="P348" s="75" t="s">
        <v>189</v>
      </c>
      <c r="Q348" s="75" t="s">
        <v>189</v>
      </c>
      <c r="R348" s="75" t="s">
        <v>189</v>
      </c>
      <c r="S348" s="75" t="s">
        <v>189</v>
      </c>
    </row>
    <row r="349" spans="2:19" x14ac:dyDescent="0.25">
      <c r="B349" s="75" t="s">
        <v>596</v>
      </c>
      <c r="C349" s="75" t="s">
        <v>410</v>
      </c>
      <c r="D349" s="75" t="s">
        <v>211</v>
      </c>
      <c r="E349" s="75" t="s">
        <v>189</v>
      </c>
      <c r="F349" s="75" t="s">
        <v>189</v>
      </c>
      <c r="G349" s="75" t="s">
        <v>189</v>
      </c>
      <c r="H349" s="75" t="s">
        <v>1393</v>
      </c>
      <c r="I349" s="75" t="s">
        <v>1393</v>
      </c>
      <c r="J349" s="75" t="s">
        <v>189</v>
      </c>
      <c r="K349" s="75" t="s">
        <v>189</v>
      </c>
      <c r="L349" s="75" t="s">
        <v>189</v>
      </c>
      <c r="M349" s="75" t="s">
        <v>226</v>
      </c>
      <c r="N349" s="75" t="s">
        <v>1103</v>
      </c>
      <c r="O349" s="75" t="s">
        <v>189</v>
      </c>
      <c r="P349" s="75" t="s">
        <v>189</v>
      </c>
      <c r="Q349" s="75" t="s">
        <v>189</v>
      </c>
      <c r="R349" s="75" t="s">
        <v>189</v>
      </c>
      <c r="S349" s="75" t="s">
        <v>189</v>
      </c>
    </row>
    <row r="350" spans="2:19" x14ac:dyDescent="0.25">
      <c r="B350" s="75" t="s">
        <v>785</v>
      </c>
      <c r="C350" s="75" t="s">
        <v>412</v>
      </c>
      <c r="D350" s="75" t="s">
        <v>211</v>
      </c>
      <c r="E350" s="75" t="s">
        <v>189</v>
      </c>
      <c r="F350" s="75" t="s">
        <v>189</v>
      </c>
      <c r="G350" s="75" t="s">
        <v>189</v>
      </c>
      <c r="H350" s="75" t="s">
        <v>1393</v>
      </c>
      <c r="I350" s="75" t="s">
        <v>1393</v>
      </c>
      <c r="J350" s="75" t="s">
        <v>189</v>
      </c>
      <c r="K350" s="75" t="s">
        <v>189</v>
      </c>
      <c r="L350" s="75" t="s">
        <v>189</v>
      </c>
      <c r="M350" s="75" t="s">
        <v>227</v>
      </c>
      <c r="N350" s="75" t="s">
        <v>1103</v>
      </c>
      <c r="O350" s="75" t="s">
        <v>189</v>
      </c>
      <c r="P350" s="75" t="s">
        <v>189</v>
      </c>
      <c r="Q350" s="75" t="s">
        <v>189</v>
      </c>
      <c r="R350" s="75" t="s">
        <v>189</v>
      </c>
      <c r="S350" s="75" t="s">
        <v>189</v>
      </c>
    </row>
    <row r="351" spans="2:19" x14ac:dyDescent="0.25">
      <c r="B351" s="75" t="s">
        <v>602</v>
      </c>
      <c r="C351" s="75" t="s">
        <v>410</v>
      </c>
      <c r="D351" s="75" t="s">
        <v>211</v>
      </c>
      <c r="E351" s="75" t="s">
        <v>189</v>
      </c>
      <c r="F351" s="75" t="s">
        <v>189</v>
      </c>
      <c r="G351" s="75" t="s">
        <v>189</v>
      </c>
      <c r="H351" s="75" t="s">
        <v>1393</v>
      </c>
      <c r="I351" s="75" t="s">
        <v>1393</v>
      </c>
      <c r="J351" s="75" t="s">
        <v>189</v>
      </c>
      <c r="K351" s="75" t="s">
        <v>189</v>
      </c>
      <c r="L351" s="75" t="s">
        <v>189</v>
      </c>
      <c r="M351" s="75" t="s">
        <v>226</v>
      </c>
      <c r="N351" s="75" t="s">
        <v>1103</v>
      </c>
      <c r="O351" s="75" t="s">
        <v>189</v>
      </c>
      <c r="P351" s="75" t="s">
        <v>189</v>
      </c>
      <c r="Q351" s="75" t="s">
        <v>189</v>
      </c>
      <c r="R351" s="75" t="s">
        <v>189</v>
      </c>
      <c r="S351" s="75" t="s">
        <v>189</v>
      </c>
    </row>
    <row r="352" spans="2:19" x14ac:dyDescent="0.25">
      <c r="C352" s="75" t="s">
        <v>218</v>
      </c>
      <c r="D352" s="75" t="s">
        <v>211</v>
      </c>
      <c r="E352" s="75" t="s">
        <v>189</v>
      </c>
      <c r="F352" s="75" t="s">
        <v>189</v>
      </c>
      <c r="G352" s="75" t="s">
        <v>189</v>
      </c>
      <c r="H352" s="75" t="s">
        <v>1393</v>
      </c>
      <c r="I352" s="75" t="s">
        <v>1393</v>
      </c>
      <c r="J352" s="75" t="s">
        <v>189</v>
      </c>
      <c r="K352" s="75" t="s">
        <v>189</v>
      </c>
      <c r="L352" s="75" t="s">
        <v>189</v>
      </c>
      <c r="M352" s="75" t="s">
        <v>417</v>
      </c>
      <c r="N352" s="75" t="s">
        <v>1103</v>
      </c>
      <c r="O352" s="75" t="s">
        <v>189</v>
      </c>
      <c r="P352" s="75" t="s">
        <v>189</v>
      </c>
      <c r="Q352" s="75" t="s">
        <v>189</v>
      </c>
      <c r="R352" s="75" t="s">
        <v>189</v>
      </c>
      <c r="S352" s="75" t="s">
        <v>189</v>
      </c>
    </row>
    <row r="353" spans="2:19" x14ac:dyDescent="0.25">
      <c r="B353" s="75" t="s">
        <v>705</v>
      </c>
      <c r="C353" s="75" t="s">
        <v>218</v>
      </c>
      <c r="D353" s="75" t="s">
        <v>211</v>
      </c>
      <c r="E353" s="75" t="s">
        <v>189</v>
      </c>
      <c r="F353" s="75" t="s">
        <v>189</v>
      </c>
      <c r="G353" s="75" t="s">
        <v>189</v>
      </c>
      <c r="H353" s="75" t="s">
        <v>1393</v>
      </c>
      <c r="I353" s="75" t="s">
        <v>1393</v>
      </c>
      <c r="J353" s="75" t="s">
        <v>189</v>
      </c>
      <c r="K353" s="75" t="s">
        <v>189</v>
      </c>
      <c r="L353" s="75" t="s">
        <v>189</v>
      </c>
      <c r="M353" s="75" t="s">
        <v>417</v>
      </c>
      <c r="N353" s="75" t="s">
        <v>1103</v>
      </c>
      <c r="O353" s="75" t="s">
        <v>189</v>
      </c>
      <c r="P353" s="75" t="s">
        <v>189</v>
      </c>
      <c r="Q353" s="75" t="s">
        <v>189</v>
      </c>
      <c r="R353" s="75" t="s">
        <v>189</v>
      </c>
      <c r="S353" s="75" t="s">
        <v>189</v>
      </c>
    </row>
    <row r="354" spans="2:19" x14ac:dyDescent="0.25">
      <c r="B354" s="75" t="s">
        <v>741</v>
      </c>
      <c r="C354" s="75" t="s">
        <v>412</v>
      </c>
      <c r="D354" s="75" t="s">
        <v>211</v>
      </c>
      <c r="E354" s="75" t="s">
        <v>189</v>
      </c>
      <c r="F354" s="75" t="s">
        <v>189</v>
      </c>
      <c r="G354" s="75" t="s">
        <v>189</v>
      </c>
      <c r="H354" s="75" t="s">
        <v>1393</v>
      </c>
      <c r="I354" s="75" t="s">
        <v>1393</v>
      </c>
      <c r="J354" s="75" t="s">
        <v>189</v>
      </c>
      <c r="K354" s="75" t="s">
        <v>189</v>
      </c>
      <c r="L354" s="75" t="s">
        <v>189</v>
      </c>
      <c r="M354" s="75" t="s">
        <v>227</v>
      </c>
      <c r="N354" s="75" t="s">
        <v>1103</v>
      </c>
      <c r="O354" s="75" t="s">
        <v>189</v>
      </c>
      <c r="P354" s="75" t="s">
        <v>189</v>
      </c>
      <c r="Q354" s="75" t="s">
        <v>189</v>
      </c>
      <c r="R354" s="75" t="s">
        <v>189</v>
      </c>
      <c r="S354" s="75" t="s">
        <v>189</v>
      </c>
    </row>
    <row r="355" spans="2:19" x14ac:dyDescent="0.25">
      <c r="B355" s="75" t="s">
        <v>787</v>
      </c>
      <c r="C355" s="75" t="s">
        <v>412</v>
      </c>
      <c r="D355" s="75" t="s">
        <v>211</v>
      </c>
      <c r="E355" s="75" t="s">
        <v>189</v>
      </c>
      <c r="F355" s="75" t="s">
        <v>189</v>
      </c>
      <c r="G355" s="75" t="s">
        <v>189</v>
      </c>
      <c r="H355" s="75" t="s">
        <v>1393</v>
      </c>
      <c r="I355" s="75" t="s">
        <v>1393</v>
      </c>
      <c r="J355" s="75" t="s">
        <v>189</v>
      </c>
      <c r="K355" s="75" t="s">
        <v>189</v>
      </c>
      <c r="L355" s="75" t="s">
        <v>189</v>
      </c>
      <c r="M355" s="75" t="s">
        <v>227</v>
      </c>
      <c r="N355" s="75" t="s">
        <v>1103</v>
      </c>
      <c r="O355" s="75" t="s">
        <v>189</v>
      </c>
      <c r="P355" s="75" t="s">
        <v>189</v>
      </c>
      <c r="Q355" s="75" t="s">
        <v>189</v>
      </c>
      <c r="R355" s="75" t="s">
        <v>189</v>
      </c>
      <c r="S355" s="75" t="s">
        <v>189</v>
      </c>
    </row>
    <row r="356" spans="2:19" x14ac:dyDescent="0.25">
      <c r="B356" s="75" t="s">
        <v>783</v>
      </c>
      <c r="C356" s="75" t="s">
        <v>412</v>
      </c>
      <c r="D356" s="75" t="s">
        <v>211</v>
      </c>
      <c r="E356" s="75" t="s">
        <v>189</v>
      </c>
      <c r="F356" s="75" t="s">
        <v>189</v>
      </c>
      <c r="G356" s="75" t="s">
        <v>189</v>
      </c>
      <c r="H356" s="75" t="s">
        <v>1393</v>
      </c>
      <c r="I356" s="75" t="s">
        <v>1393</v>
      </c>
      <c r="J356" s="75" t="s">
        <v>189</v>
      </c>
      <c r="K356" s="75" t="s">
        <v>189</v>
      </c>
      <c r="L356" s="75" t="s">
        <v>189</v>
      </c>
      <c r="M356" s="75" t="s">
        <v>227</v>
      </c>
      <c r="N356" s="75" t="s">
        <v>1103</v>
      </c>
      <c r="O356" s="75" t="s">
        <v>189</v>
      </c>
      <c r="P356" s="75" t="s">
        <v>189</v>
      </c>
      <c r="Q356" s="75" t="s">
        <v>189</v>
      </c>
      <c r="R356" s="75" t="s">
        <v>189</v>
      </c>
      <c r="S356" s="75" t="s">
        <v>189</v>
      </c>
    </row>
    <row r="357" spans="2:19" x14ac:dyDescent="0.25">
      <c r="B357" s="75" t="s">
        <v>703</v>
      </c>
      <c r="C357" s="75" t="s">
        <v>218</v>
      </c>
      <c r="D357" s="75" t="s">
        <v>211</v>
      </c>
      <c r="E357" s="75" t="s">
        <v>189</v>
      </c>
      <c r="F357" s="75" t="s">
        <v>189</v>
      </c>
      <c r="G357" s="75" t="s">
        <v>189</v>
      </c>
      <c r="H357" s="75" t="s">
        <v>1393</v>
      </c>
      <c r="I357" s="75" t="s">
        <v>1393</v>
      </c>
      <c r="J357" s="75" t="s">
        <v>189</v>
      </c>
      <c r="K357" s="75" t="s">
        <v>189</v>
      </c>
      <c r="L357" s="75" t="s">
        <v>189</v>
      </c>
      <c r="M357" s="75" t="s">
        <v>417</v>
      </c>
      <c r="N357" s="75" t="s">
        <v>1103</v>
      </c>
      <c r="O357" s="75" t="s">
        <v>189</v>
      </c>
      <c r="P357" s="75" t="s">
        <v>189</v>
      </c>
      <c r="Q357" s="75" t="s">
        <v>189</v>
      </c>
      <c r="R357" s="75" t="s">
        <v>189</v>
      </c>
      <c r="S357" s="75" t="s">
        <v>189</v>
      </c>
    </row>
    <row r="358" spans="2:19" ht="60" x14ac:dyDescent="0.25">
      <c r="B358" s="75" t="s">
        <v>929</v>
      </c>
      <c r="C358" s="75" t="s">
        <v>930</v>
      </c>
      <c r="D358" s="75" t="s">
        <v>1110</v>
      </c>
      <c r="E358" s="75" t="s">
        <v>255</v>
      </c>
      <c r="F358" s="75" t="s">
        <v>931</v>
      </c>
      <c r="G358" s="75" t="s">
        <v>189</v>
      </c>
      <c r="H358" s="75" t="s">
        <v>285</v>
      </c>
      <c r="I358" s="75" t="s">
        <v>1399</v>
      </c>
      <c r="J358" s="75" t="s">
        <v>888</v>
      </c>
      <c r="K358" s="75" t="s">
        <v>1400</v>
      </c>
      <c r="L358" s="75" t="s">
        <v>169</v>
      </c>
      <c r="M358" s="75" t="s">
        <v>1397</v>
      </c>
      <c r="N358" s="75" t="s">
        <v>1103</v>
      </c>
      <c r="O358" s="75" t="s">
        <v>1402</v>
      </c>
      <c r="P358" s="75" t="s">
        <v>1103</v>
      </c>
      <c r="Q358" s="75" t="s">
        <v>1103</v>
      </c>
      <c r="R358" s="75" t="s">
        <v>1102</v>
      </c>
      <c r="S358" s="75" t="s">
        <v>1103</v>
      </c>
    </row>
    <row r="359" spans="2:19" x14ac:dyDescent="0.25">
      <c r="B359" s="75" t="s">
        <v>592</v>
      </c>
      <c r="C359" s="75" t="s">
        <v>409</v>
      </c>
      <c r="D359" s="75" t="s">
        <v>211</v>
      </c>
      <c r="E359" s="75" t="s">
        <v>189</v>
      </c>
      <c r="F359" s="75" t="s">
        <v>189</v>
      </c>
      <c r="G359" s="75" t="s">
        <v>189</v>
      </c>
      <c r="H359" s="75" t="s">
        <v>1393</v>
      </c>
      <c r="I359" s="75" t="s">
        <v>1393</v>
      </c>
      <c r="J359" s="75" t="s">
        <v>189</v>
      </c>
      <c r="K359" s="75" t="s">
        <v>189</v>
      </c>
      <c r="L359" s="75" t="s">
        <v>189</v>
      </c>
      <c r="M359" s="75" t="s">
        <v>225</v>
      </c>
      <c r="N359" s="75" t="s">
        <v>1103</v>
      </c>
      <c r="O359" s="75" t="s">
        <v>189</v>
      </c>
      <c r="P359" s="75" t="s">
        <v>189</v>
      </c>
      <c r="Q359" s="75" t="s">
        <v>189</v>
      </c>
      <c r="R359" s="75" t="s">
        <v>189</v>
      </c>
      <c r="S359" s="75" t="s">
        <v>189</v>
      </c>
    </row>
    <row r="360" spans="2:19" x14ac:dyDescent="0.25">
      <c r="B360" s="75" t="s">
        <v>590</v>
      </c>
      <c r="C360" s="75" t="s">
        <v>410</v>
      </c>
      <c r="D360" s="75" t="s">
        <v>211</v>
      </c>
      <c r="E360" s="75" t="s">
        <v>189</v>
      </c>
      <c r="F360" s="75" t="s">
        <v>189</v>
      </c>
      <c r="G360" s="75" t="s">
        <v>189</v>
      </c>
      <c r="H360" s="75" t="s">
        <v>1393</v>
      </c>
      <c r="I360" s="75" t="s">
        <v>1393</v>
      </c>
      <c r="J360" s="75" t="s">
        <v>189</v>
      </c>
      <c r="K360" s="75" t="s">
        <v>189</v>
      </c>
      <c r="L360" s="75" t="s">
        <v>189</v>
      </c>
      <c r="M360" s="75" t="s">
        <v>226</v>
      </c>
      <c r="N360" s="75" t="s">
        <v>1103</v>
      </c>
      <c r="O360" s="75" t="s">
        <v>189</v>
      </c>
      <c r="P360" s="75" t="s">
        <v>189</v>
      </c>
      <c r="Q360" s="75" t="s">
        <v>189</v>
      </c>
      <c r="R360" s="75" t="s">
        <v>189</v>
      </c>
      <c r="S360" s="75" t="s">
        <v>189</v>
      </c>
    </row>
    <row r="361" spans="2:19" x14ac:dyDescent="0.25">
      <c r="B361" s="75" t="s">
        <v>594</v>
      </c>
      <c r="C361" s="75" t="s">
        <v>410</v>
      </c>
      <c r="D361" s="75" t="s">
        <v>211</v>
      </c>
      <c r="E361" s="75" t="s">
        <v>189</v>
      </c>
      <c r="F361" s="75" t="s">
        <v>189</v>
      </c>
      <c r="G361" s="75" t="s">
        <v>189</v>
      </c>
      <c r="H361" s="75" t="s">
        <v>1393</v>
      </c>
      <c r="I361" s="75" t="s">
        <v>1393</v>
      </c>
      <c r="J361" s="75" t="s">
        <v>189</v>
      </c>
      <c r="K361" s="75" t="s">
        <v>189</v>
      </c>
      <c r="L361" s="75" t="s">
        <v>189</v>
      </c>
      <c r="M361" s="75" t="s">
        <v>226</v>
      </c>
      <c r="N361" s="75" t="s">
        <v>1103</v>
      </c>
      <c r="O361" s="75" t="s">
        <v>189</v>
      </c>
      <c r="P361" s="75" t="s">
        <v>189</v>
      </c>
      <c r="Q361" s="75" t="s">
        <v>189</v>
      </c>
      <c r="R361" s="75" t="s">
        <v>189</v>
      </c>
      <c r="S361" s="75" t="s">
        <v>189</v>
      </c>
    </row>
    <row r="362" spans="2:19" x14ac:dyDescent="0.25">
      <c r="B362" s="75" t="s">
        <v>598</v>
      </c>
      <c r="C362" s="75" t="s">
        <v>218</v>
      </c>
      <c r="D362" s="75" t="s">
        <v>211</v>
      </c>
      <c r="E362" s="75" t="s">
        <v>189</v>
      </c>
      <c r="F362" s="75" t="s">
        <v>189</v>
      </c>
      <c r="G362" s="75" t="s">
        <v>189</v>
      </c>
      <c r="H362" s="75" t="s">
        <v>1393</v>
      </c>
      <c r="I362" s="75" t="s">
        <v>1393</v>
      </c>
      <c r="J362" s="75" t="s">
        <v>189</v>
      </c>
      <c r="K362" s="75" t="s">
        <v>189</v>
      </c>
      <c r="L362" s="75" t="s">
        <v>189</v>
      </c>
      <c r="M362" s="75" t="s">
        <v>417</v>
      </c>
      <c r="N362" s="75" t="s">
        <v>1103</v>
      </c>
      <c r="O362" s="75" t="s">
        <v>189</v>
      </c>
      <c r="P362" s="75" t="s">
        <v>189</v>
      </c>
      <c r="Q362" s="75" t="s">
        <v>189</v>
      </c>
      <c r="R362" s="75" t="s">
        <v>189</v>
      </c>
      <c r="S362" s="75" t="s">
        <v>189</v>
      </c>
    </row>
    <row r="363" spans="2:19" x14ac:dyDescent="0.25">
      <c r="B363" s="75" t="s">
        <v>700</v>
      </c>
      <c r="C363" s="75" t="s">
        <v>218</v>
      </c>
      <c r="D363" s="75" t="s">
        <v>211</v>
      </c>
      <c r="E363" s="75" t="s">
        <v>189</v>
      </c>
      <c r="F363" s="75" t="s">
        <v>189</v>
      </c>
      <c r="G363" s="75" t="s">
        <v>189</v>
      </c>
      <c r="H363" s="75" t="s">
        <v>1393</v>
      </c>
      <c r="I363" s="75" t="s">
        <v>1393</v>
      </c>
      <c r="J363" s="75" t="s">
        <v>189</v>
      </c>
      <c r="K363" s="75" t="s">
        <v>189</v>
      </c>
      <c r="L363" s="75" t="s">
        <v>189</v>
      </c>
      <c r="M363" s="75" t="s">
        <v>417</v>
      </c>
      <c r="N363" s="75" t="s">
        <v>1103</v>
      </c>
      <c r="O363" s="75" t="s">
        <v>189</v>
      </c>
      <c r="P363" s="75" t="s">
        <v>189</v>
      </c>
      <c r="Q363" s="75" t="s">
        <v>189</v>
      </c>
      <c r="R363" s="75" t="s">
        <v>189</v>
      </c>
      <c r="S363" s="75" t="s">
        <v>189</v>
      </c>
    </row>
    <row r="364" spans="2:19" x14ac:dyDescent="0.25">
      <c r="B364" s="75" t="s">
        <v>795</v>
      </c>
      <c r="C364" s="75" t="s">
        <v>412</v>
      </c>
      <c r="D364" s="75" t="s">
        <v>211</v>
      </c>
      <c r="E364" s="75" t="s">
        <v>189</v>
      </c>
      <c r="F364" s="75" t="s">
        <v>189</v>
      </c>
      <c r="G364" s="75" t="s">
        <v>189</v>
      </c>
      <c r="H364" s="75" t="s">
        <v>1393</v>
      </c>
      <c r="I364" s="75" t="s">
        <v>1393</v>
      </c>
      <c r="J364" s="75" t="s">
        <v>189</v>
      </c>
      <c r="K364" s="75" t="s">
        <v>189</v>
      </c>
      <c r="L364" s="75" t="s">
        <v>189</v>
      </c>
      <c r="M364" s="75" t="s">
        <v>227</v>
      </c>
      <c r="N364" s="75" t="s">
        <v>1103</v>
      </c>
      <c r="O364" s="75" t="s">
        <v>189</v>
      </c>
      <c r="P364" s="75" t="s">
        <v>189</v>
      </c>
      <c r="Q364" s="75" t="s">
        <v>189</v>
      </c>
      <c r="R364" s="75" t="s">
        <v>189</v>
      </c>
      <c r="S364" s="75" t="s">
        <v>189</v>
      </c>
    </row>
    <row r="365" spans="2:19" ht="60" x14ac:dyDescent="0.25">
      <c r="B365" s="75" t="s">
        <v>955</v>
      </c>
      <c r="C365" s="75" t="s">
        <v>954</v>
      </c>
      <c r="D365" s="75" t="s">
        <v>1110</v>
      </c>
      <c r="E365" s="75" t="s">
        <v>255</v>
      </c>
      <c r="F365" s="75" t="s">
        <v>953</v>
      </c>
      <c r="G365" s="75" t="s">
        <v>189</v>
      </c>
      <c r="H365" s="75" t="s">
        <v>285</v>
      </c>
      <c r="I365" s="75" t="s">
        <v>1399</v>
      </c>
      <c r="J365" s="75" t="s">
        <v>888</v>
      </c>
      <c r="K365" s="75" t="s">
        <v>1400</v>
      </c>
      <c r="L365" s="75" t="s">
        <v>169</v>
      </c>
      <c r="M365" s="75" t="s">
        <v>1397</v>
      </c>
      <c r="N365" s="75" t="s">
        <v>1103</v>
      </c>
      <c r="O365" s="75" t="s">
        <v>1402</v>
      </c>
      <c r="P365" s="75" t="s">
        <v>1103</v>
      </c>
      <c r="Q365" s="75" t="s">
        <v>1103</v>
      </c>
      <c r="R365" s="75" t="s">
        <v>1103</v>
      </c>
      <c r="S365" s="75" t="s">
        <v>1103</v>
      </c>
    </row>
    <row r="366" spans="2:19" ht="60" x14ac:dyDescent="0.25">
      <c r="B366" s="75" t="s">
        <v>939</v>
      </c>
      <c r="C366" s="75" t="s">
        <v>938</v>
      </c>
      <c r="D366" s="75" t="s">
        <v>1110</v>
      </c>
      <c r="E366" s="75" t="s">
        <v>249</v>
      </c>
      <c r="F366" s="75" t="s">
        <v>937</v>
      </c>
      <c r="G366" s="75" t="s">
        <v>189</v>
      </c>
      <c r="H366" s="75" t="s">
        <v>285</v>
      </c>
      <c r="I366" s="75" t="s">
        <v>1399</v>
      </c>
      <c r="J366" s="75" t="s">
        <v>1401</v>
      </c>
      <c r="K366" s="75" t="s">
        <v>891</v>
      </c>
      <c r="L366" s="75" t="s">
        <v>169</v>
      </c>
      <c r="M366" s="75" t="s">
        <v>1397</v>
      </c>
      <c r="N366" s="75" t="s">
        <v>1103</v>
      </c>
      <c r="O366" s="75" t="s">
        <v>1402</v>
      </c>
      <c r="P366" s="75" t="s">
        <v>1103</v>
      </c>
      <c r="Q366" s="75" t="s">
        <v>1103</v>
      </c>
      <c r="R366" s="75" t="s">
        <v>1103</v>
      </c>
      <c r="S366" s="75" t="s">
        <v>1103</v>
      </c>
    </row>
    <row r="367" spans="2:19" ht="60" x14ac:dyDescent="0.25">
      <c r="B367" s="75" t="s">
        <v>933</v>
      </c>
      <c r="C367" s="75" t="s">
        <v>934</v>
      </c>
      <c r="D367" s="75" t="s">
        <v>1110</v>
      </c>
      <c r="E367" s="75" t="s">
        <v>255</v>
      </c>
      <c r="F367" s="75" t="s">
        <v>935</v>
      </c>
      <c r="G367" s="75" t="s">
        <v>189</v>
      </c>
      <c r="H367" s="75" t="s">
        <v>285</v>
      </c>
      <c r="I367" s="75" t="s">
        <v>1399</v>
      </c>
      <c r="J367" s="75" t="s">
        <v>888</v>
      </c>
      <c r="K367" s="75" t="s">
        <v>1400</v>
      </c>
      <c r="L367" s="75" t="s">
        <v>169</v>
      </c>
      <c r="M367" s="75" t="s">
        <v>1397</v>
      </c>
      <c r="N367" s="75" t="s">
        <v>1103</v>
      </c>
      <c r="O367" s="75" t="s">
        <v>1402</v>
      </c>
      <c r="P367" s="75" t="s">
        <v>1103</v>
      </c>
      <c r="Q367" s="75" t="s">
        <v>1103</v>
      </c>
      <c r="R367" s="75" t="s">
        <v>1103</v>
      </c>
      <c r="S367" s="75" t="s">
        <v>1103</v>
      </c>
    </row>
    <row r="368" spans="2:19" ht="60" x14ac:dyDescent="0.25">
      <c r="B368" s="75" t="s">
        <v>1248</v>
      </c>
      <c r="C368" s="75" t="s">
        <v>938</v>
      </c>
      <c r="D368" s="75" t="s">
        <v>1110</v>
      </c>
      <c r="E368" s="75" t="s">
        <v>249</v>
      </c>
      <c r="F368" s="75" t="s">
        <v>937</v>
      </c>
      <c r="G368" s="75" t="s">
        <v>189</v>
      </c>
      <c r="H368" s="75" t="s">
        <v>285</v>
      </c>
      <c r="I368" s="75" t="s">
        <v>1399</v>
      </c>
      <c r="J368" s="75" t="s">
        <v>1401</v>
      </c>
      <c r="K368" s="75" t="s">
        <v>891</v>
      </c>
      <c r="L368" s="75" t="s">
        <v>169</v>
      </c>
      <c r="M368" s="75" t="s">
        <v>1397</v>
      </c>
      <c r="N368" s="75" t="s">
        <v>1103</v>
      </c>
      <c r="O368" s="75" t="s">
        <v>1402</v>
      </c>
      <c r="P368" s="75" t="s">
        <v>1103</v>
      </c>
      <c r="Q368" s="75" t="s">
        <v>1103</v>
      </c>
      <c r="R368" s="75" t="s">
        <v>1103</v>
      </c>
      <c r="S368" s="75" t="s">
        <v>1103</v>
      </c>
    </row>
    <row r="369" spans="2:19" ht="60" x14ac:dyDescent="0.25">
      <c r="B369" s="75" t="s">
        <v>951</v>
      </c>
      <c r="C369" s="75" t="s">
        <v>938</v>
      </c>
      <c r="D369" s="75" t="s">
        <v>1110</v>
      </c>
      <c r="E369" s="75" t="s">
        <v>249</v>
      </c>
      <c r="F369" s="75" t="s">
        <v>937</v>
      </c>
      <c r="G369" s="75" t="s">
        <v>189</v>
      </c>
      <c r="H369" s="75" t="s">
        <v>285</v>
      </c>
      <c r="I369" s="75" t="s">
        <v>1399</v>
      </c>
      <c r="J369" s="75" t="s">
        <v>1401</v>
      </c>
      <c r="K369" s="75" t="s">
        <v>891</v>
      </c>
      <c r="L369" s="75" t="s">
        <v>169</v>
      </c>
      <c r="M369" s="75" t="s">
        <v>1397</v>
      </c>
      <c r="N369" s="75" t="s">
        <v>1103</v>
      </c>
      <c r="O369" s="75" t="s">
        <v>1402</v>
      </c>
      <c r="P369" s="75" t="s">
        <v>1103</v>
      </c>
      <c r="Q369" s="75" t="s">
        <v>1103</v>
      </c>
      <c r="R369" s="75" t="s">
        <v>1103</v>
      </c>
      <c r="S369" s="75" t="s">
        <v>1103</v>
      </c>
    </row>
    <row r="370" spans="2:19" ht="60" x14ac:dyDescent="0.25">
      <c r="B370" s="75" t="s">
        <v>952</v>
      </c>
      <c r="C370" s="75" t="s">
        <v>934</v>
      </c>
      <c r="D370" s="75" t="s">
        <v>1110</v>
      </c>
      <c r="E370" s="75" t="s">
        <v>255</v>
      </c>
      <c r="F370" s="75" t="s">
        <v>935</v>
      </c>
      <c r="G370" s="75" t="s">
        <v>189</v>
      </c>
      <c r="H370" s="75" t="s">
        <v>285</v>
      </c>
      <c r="I370" s="75" t="s">
        <v>1399</v>
      </c>
      <c r="J370" s="75" t="s">
        <v>888</v>
      </c>
      <c r="K370" s="75" t="s">
        <v>1400</v>
      </c>
      <c r="L370" s="75" t="s">
        <v>169</v>
      </c>
      <c r="M370" s="75" t="s">
        <v>1397</v>
      </c>
      <c r="N370" s="75" t="s">
        <v>1103</v>
      </c>
      <c r="O370" s="75" t="s">
        <v>1402</v>
      </c>
      <c r="P370" s="75" t="s">
        <v>1103</v>
      </c>
      <c r="Q370" s="75" t="s">
        <v>1103</v>
      </c>
      <c r="R370" s="75" t="s">
        <v>1103</v>
      </c>
      <c r="S370" s="75" t="s">
        <v>1103</v>
      </c>
    </row>
    <row r="371" spans="2:19" x14ac:dyDescent="0.25">
      <c r="B371" s="75" t="s">
        <v>789</v>
      </c>
      <c r="C371" s="75" t="s">
        <v>412</v>
      </c>
      <c r="D371" s="75" t="s">
        <v>211</v>
      </c>
      <c r="E371" s="75" t="s">
        <v>189</v>
      </c>
      <c r="F371" s="75" t="s">
        <v>189</v>
      </c>
      <c r="G371" s="75" t="s">
        <v>189</v>
      </c>
      <c r="H371" s="75" t="s">
        <v>1393</v>
      </c>
      <c r="I371" s="75" t="s">
        <v>1393</v>
      </c>
      <c r="J371" s="75" t="s">
        <v>189</v>
      </c>
      <c r="K371" s="75" t="s">
        <v>189</v>
      </c>
      <c r="L371" s="75" t="s">
        <v>189</v>
      </c>
      <c r="M371" s="75" t="s">
        <v>227</v>
      </c>
      <c r="N371" s="75" t="s">
        <v>1103</v>
      </c>
      <c r="O371" s="75" t="s">
        <v>189</v>
      </c>
      <c r="P371" s="75" t="s">
        <v>189</v>
      </c>
      <c r="Q371" s="75" t="s">
        <v>189</v>
      </c>
      <c r="R371" s="75" t="s">
        <v>189</v>
      </c>
      <c r="S371" s="75" t="s">
        <v>189</v>
      </c>
    </row>
    <row r="372" spans="2:19" x14ac:dyDescent="0.25">
      <c r="B372" s="75" t="s">
        <v>608</v>
      </c>
      <c r="C372" s="75" t="s">
        <v>409</v>
      </c>
      <c r="D372" s="75" t="s">
        <v>211</v>
      </c>
      <c r="E372" s="75" t="s">
        <v>189</v>
      </c>
      <c r="F372" s="75" t="s">
        <v>189</v>
      </c>
      <c r="G372" s="75" t="s">
        <v>189</v>
      </c>
      <c r="H372" s="75" t="s">
        <v>1393</v>
      </c>
      <c r="I372" s="75" t="s">
        <v>1393</v>
      </c>
      <c r="J372" s="75" t="s">
        <v>189</v>
      </c>
      <c r="K372" s="75" t="s">
        <v>189</v>
      </c>
      <c r="L372" s="75" t="s">
        <v>189</v>
      </c>
      <c r="M372" s="75" t="s">
        <v>225</v>
      </c>
      <c r="N372" s="75" t="s">
        <v>1103</v>
      </c>
      <c r="O372" s="75" t="s">
        <v>189</v>
      </c>
      <c r="P372" s="75" t="s">
        <v>189</v>
      </c>
      <c r="Q372" s="75" t="s">
        <v>189</v>
      </c>
      <c r="R372" s="75" t="s">
        <v>189</v>
      </c>
      <c r="S372" s="75" t="s">
        <v>189</v>
      </c>
    </row>
    <row r="373" spans="2:19" x14ac:dyDescent="0.25">
      <c r="B373" s="75" t="s">
        <v>612</v>
      </c>
      <c r="C373" s="75" t="s">
        <v>409</v>
      </c>
      <c r="D373" s="75" t="s">
        <v>211</v>
      </c>
      <c r="E373" s="75" t="s">
        <v>189</v>
      </c>
      <c r="F373" s="75" t="s">
        <v>189</v>
      </c>
      <c r="G373" s="75" t="s">
        <v>189</v>
      </c>
      <c r="H373" s="75" t="s">
        <v>1393</v>
      </c>
      <c r="I373" s="75" t="s">
        <v>1393</v>
      </c>
      <c r="J373" s="75" t="s">
        <v>189</v>
      </c>
      <c r="K373" s="75" t="s">
        <v>189</v>
      </c>
      <c r="L373" s="75" t="s">
        <v>189</v>
      </c>
      <c r="M373" s="75" t="s">
        <v>225</v>
      </c>
      <c r="N373" s="75" t="s">
        <v>1103</v>
      </c>
      <c r="O373" s="75" t="s">
        <v>189</v>
      </c>
      <c r="P373" s="75" t="s">
        <v>189</v>
      </c>
      <c r="Q373" s="75" t="s">
        <v>189</v>
      </c>
      <c r="R373" s="75" t="s">
        <v>189</v>
      </c>
      <c r="S373" s="75" t="s">
        <v>189</v>
      </c>
    </row>
    <row r="374" spans="2:19" x14ac:dyDescent="0.25">
      <c r="B374" s="75" t="s">
        <v>614</v>
      </c>
      <c r="C374" s="75" t="s">
        <v>409</v>
      </c>
      <c r="D374" s="75" t="s">
        <v>211</v>
      </c>
      <c r="E374" s="75" t="s">
        <v>189</v>
      </c>
      <c r="F374" s="75" t="s">
        <v>189</v>
      </c>
      <c r="G374" s="75" t="s">
        <v>189</v>
      </c>
      <c r="H374" s="75" t="s">
        <v>1393</v>
      </c>
      <c r="I374" s="75" t="s">
        <v>1393</v>
      </c>
      <c r="J374" s="75" t="s">
        <v>189</v>
      </c>
      <c r="K374" s="75" t="s">
        <v>189</v>
      </c>
      <c r="L374" s="75" t="s">
        <v>189</v>
      </c>
      <c r="M374" s="75" t="s">
        <v>225</v>
      </c>
      <c r="N374" s="75" t="s">
        <v>1103</v>
      </c>
      <c r="O374" s="75" t="s">
        <v>189</v>
      </c>
      <c r="P374" s="75" t="s">
        <v>189</v>
      </c>
      <c r="Q374" s="75" t="s">
        <v>189</v>
      </c>
      <c r="R374" s="75" t="s">
        <v>189</v>
      </c>
      <c r="S374" s="75" t="s">
        <v>189</v>
      </c>
    </row>
    <row r="375" spans="2:19" x14ac:dyDescent="0.25">
      <c r="B375" s="75" t="s">
        <v>604</v>
      </c>
      <c r="C375" s="75" t="s">
        <v>409</v>
      </c>
      <c r="D375" s="75" t="s">
        <v>211</v>
      </c>
      <c r="E375" s="75" t="s">
        <v>189</v>
      </c>
      <c r="F375" s="75" t="s">
        <v>189</v>
      </c>
      <c r="G375" s="75" t="s">
        <v>189</v>
      </c>
      <c r="H375" s="75" t="s">
        <v>1393</v>
      </c>
      <c r="I375" s="75" t="s">
        <v>1393</v>
      </c>
      <c r="J375" s="75" t="s">
        <v>189</v>
      </c>
      <c r="K375" s="75" t="s">
        <v>189</v>
      </c>
      <c r="L375" s="75" t="s">
        <v>189</v>
      </c>
      <c r="M375" s="75" t="s">
        <v>225</v>
      </c>
      <c r="N375" s="75" t="s">
        <v>1103</v>
      </c>
      <c r="O375" s="75" t="s">
        <v>189</v>
      </c>
      <c r="P375" s="75" t="s">
        <v>189</v>
      </c>
      <c r="Q375" s="75" t="s">
        <v>189</v>
      </c>
      <c r="R375" s="75" t="s">
        <v>189</v>
      </c>
      <c r="S375" s="75" t="s">
        <v>189</v>
      </c>
    </row>
    <row r="376" spans="2:19" x14ac:dyDescent="0.25">
      <c r="B376" s="75" t="s">
        <v>620</v>
      </c>
      <c r="C376" s="75" t="s">
        <v>409</v>
      </c>
      <c r="D376" s="75" t="s">
        <v>211</v>
      </c>
      <c r="E376" s="75" t="s">
        <v>189</v>
      </c>
      <c r="F376" s="75" t="s">
        <v>189</v>
      </c>
      <c r="G376" s="75" t="s">
        <v>189</v>
      </c>
      <c r="H376" s="75" t="s">
        <v>1393</v>
      </c>
      <c r="I376" s="75" t="s">
        <v>1393</v>
      </c>
      <c r="J376" s="75" t="s">
        <v>189</v>
      </c>
      <c r="K376" s="75" t="s">
        <v>189</v>
      </c>
      <c r="L376" s="75" t="s">
        <v>189</v>
      </c>
      <c r="M376" s="75" t="s">
        <v>225</v>
      </c>
      <c r="N376" s="75" t="s">
        <v>1103</v>
      </c>
      <c r="O376" s="75" t="s">
        <v>189</v>
      </c>
      <c r="P376" s="75" t="s">
        <v>189</v>
      </c>
      <c r="Q376" s="75" t="s">
        <v>189</v>
      </c>
      <c r="R376" s="75" t="s">
        <v>189</v>
      </c>
      <c r="S376" s="75" t="s">
        <v>189</v>
      </c>
    </row>
    <row r="377" spans="2:19" x14ac:dyDescent="0.25">
      <c r="B377" s="75" t="s">
        <v>676</v>
      </c>
      <c r="C377" s="75" t="s">
        <v>409</v>
      </c>
      <c r="D377" s="75" t="s">
        <v>211</v>
      </c>
      <c r="E377" s="75" t="s">
        <v>189</v>
      </c>
      <c r="F377" s="75" t="s">
        <v>189</v>
      </c>
      <c r="G377" s="75" t="s">
        <v>189</v>
      </c>
      <c r="H377" s="75" t="s">
        <v>1393</v>
      </c>
      <c r="I377" s="75" t="s">
        <v>1393</v>
      </c>
      <c r="J377" s="75" t="s">
        <v>189</v>
      </c>
      <c r="K377" s="75" t="s">
        <v>189</v>
      </c>
      <c r="L377" s="75" t="s">
        <v>189</v>
      </c>
      <c r="M377" s="75" t="s">
        <v>225</v>
      </c>
      <c r="N377" s="75" t="s">
        <v>1103</v>
      </c>
      <c r="O377" s="75" t="s">
        <v>189</v>
      </c>
      <c r="P377" s="75" t="s">
        <v>189</v>
      </c>
      <c r="Q377" s="75" t="s">
        <v>189</v>
      </c>
      <c r="R377" s="75" t="s">
        <v>189</v>
      </c>
      <c r="S377" s="75" t="s">
        <v>189</v>
      </c>
    </row>
    <row r="378" spans="2:19" x14ac:dyDescent="0.25">
      <c r="B378" s="75" t="s">
        <v>678</v>
      </c>
      <c r="C378" s="75" t="s">
        <v>218</v>
      </c>
      <c r="D378" s="75" t="s">
        <v>211</v>
      </c>
      <c r="E378" s="75" t="s">
        <v>189</v>
      </c>
      <c r="F378" s="75" t="s">
        <v>189</v>
      </c>
      <c r="G378" s="75" t="s">
        <v>189</v>
      </c>
      <c r="H378" s="75" t="s">
        <v>1393</v>
      </c>
      <c r="I378" s="75" t="s">
        <v>1393</v>
      </c>
      <c r="J378" s="75" t="s">
        <v>189</v>
      </c>
      <c r="K378" s="75" t="s">
        <v>189</v>
      </c>
      <c r="L378" s="75" t="s">
        <v>189</v>
      </c>
      <c r="M378" s="75" t="s">
        <v>417</v>
      </c>
      <c r="N378" s="75" t="s">
        <v>1103</v>
      </c>
      <c r="O378" s="75" t="s">
        <v>189</v>
      </c>
      <c r="P378" s="75" t="s">
        <v>189</v>
      </c>
      <c r="Q378" s="75" t="s">
        <v>189</v>
      </c>
      <c r="R378" s="75" t="s">
        <v>189</v>
      </c>
      <c r="S378" s="75" t="s">
        <v>189</v>
      </c>
    </row>
    <row r="379" spans="2:19" x14ac:dyDescent="0.25">
      <c r="B379" s="75" t="s">
        <v>692</v>
      </c>
      <c r="C379" s="75" t="s">
        <v>218</v>
      </c>
      <c r="D379" s="75" t="s">
        <v>211</v>
      </c>
      <c r="E379" s="75" t="s">
        <v>189</v>
      </c>
      <c r="F379" s="75" t="s">
        <v>189</v>
      </c>
      <c r="G379" s="75" t="s">
        <v>189</v>
      </c>
      <c r="H379" s="75" t="s">
        <v>1393</v>
      </c>
      <c r="I379" s="75" t="s">
        <v>1393</v>
      </c>
      <c r="J379" s="75" t="s">
        <v>189</v>
      </c>
      <c r="K379" s="75" t="s">
        <v>189</v>
      </c>
      <c r="L379" s="75" t="s">
        <v>189</v>
      </c>
      <c r="M379" s="75" t="s">
        <v>417</v>
      </c>
      <c r="N379" s="75" t="s">
        <v>1103</v>
      </c>
      <c r="O379" s="75" t="s">
        <v>189</v>
      </c>
      <c r="P379" s="75" t="s">
        <v>189</v>
      </c>
      <c r="Q379" s="75" t="s">
        <v>189</v>
      </c>
      <c r="R379" s="75" t="s">
        <v>189</v>
      </c>
      <c r="S379" s="75" t="s">
        <v>189</v>
      </c>
    </row>
    <row r="380" spans="2:19" x14ac:dyDescent="0.25">
      <c r="B380" s="75" t="s">
        <v>622</v>
      </c>
      <c r="C380" s="75" t="s">
        <v>409</v>
      </c>
      <c r="D380" s="75" t="s">
        <v>211</v>
      </c>
      <c r="E380" s="75" t="s">
        <v>189</v>
      </c>
      <c r="F380" s="75" t="s">
        <v>189</v>
      </c>
      <c r="G380" s="75" t="s">
        <v>189</v>
      </c>
      <c r="H380" s="75" t="s">
        <v>1393</v>
      </c>
      <c r="I380" s="75" t="s">
        <v>1393</v>
      </c>
      <c r="J380" s="75" t="s">
        <v>189</v>
      </c>
      <c r="K380" s="75" t="s">
        <v>189</v>
      </c>
      <c r="L380" s="75" t="s">
        <v>189</v>
      </c>
      <c r="M380" s="75" t="s">
        <v>225</v>
      </c>
      <c r="N380" s="75" t="s">
        <v>1103</v>
      </c>
      <c r="O380" s="75" t="s">
        <v>189</v>
      </c>
      <c r="P380" s="75" t="s">
        <v>189</v>
      </c>
      <c r="Q380" s="75" t="s">
        <v>189</v>
      </c>
      <c r="R380" s="75" t="s">
        <v>189</v>
      </c>
      <c r="S380" s="75" t="s">
        <v>189</v>
      </c>
    </row>
    <row r="381" spans="2:19" x14ac:dyDescent="0.25">
      <c r="B381" s="75" t="s">
        <v>624</v>
      </c>
      <c r="C381" s="75" t="s">
        <v>409</v>
      </c>
      <c r="D381" s="75" t="s">
        <v>211</v>
      </c>
      <c r="E381" s="75" t="s">
        <v>189</v>
      </c>
      <c r="F381" s="75" t="s">
        <v>189</v>
      </c>
      <c r="G381" s="75" t="s">
        <v>189</v>
      </c>
      <c r="H381" s="75" t="s">
        <v>1393</v>
      </c>
      <c r="I381" s="75" t="s">
        <v>1393</v>
      </c>
      <c r="J381" s="75" t="s">
        <v>189</v>
      </c>
      <c r="K381" s="75" t="s">
        <v>189</v>
      </c>
      <c r="L381" s="75" t="s">
        <v>189</v>
      </c>
      <c r="M381" s="75" t="s">
        <v>225</v>
      </c>
      <c r="N381" s="75" t="s">
        <v>1103</v>
      </c>
      <c r="O381" s="75" t="s">
        <v>189</v>
      </c>
      <c r="P381" s="75" t="s">
        <v>189</v>
      </c>
      <c r="Q381" s="75" t="s">
        <v>189</v>
      </c>
      <c r="R381" s="75" t="s">
        <v>189</v>
      </c>
      <c r="S381" s="75" t="s">
        <v>189</v>
      </c>
    </row>
    <row r="382" spans="2:19" x14ac:dyDescent="0.25">
      <c r="B382" s="75" t="s">
        <v>626</v>
      </c>
      <c r="C382" s="75" t="s">
        <v>409</v>
      </c>
      <c r="D382" s="75" t="s">
        <v>211</v>
      </c>
      <c r="E382" s="75" t="s">
        <v>189</v>
      </c>
      <c r="F382" s="75" t="s">
        <v>189</v>
      </c>
      <c r="G382" s="75" t="s">
        <v>189</v>
      </c>
      <c r="H382" s="75" t="s">
        <v>1393</v>
      </c>
      <c r="I382" s="75" t="s">
        <v>1393</v>
      </c>
      <c r="J382" s="75" t="s">
        <v>189</v>
      </c>
      <c r="K382" s="75" t="s">
        <v>189</v>
      </c>
      <c r="L382" s="75" t="s">
        <v>189</v>
      </c>
      <c r="M382" s="75" t="s">
        <v>225</v>
      </c>
      <c r="N382" s="75" t="s">
        <v>1103</v>
      </c>
      <c r="O382" s="75" t="s">
        <v>189</v>
      </c>
      <c r="P382" s="75" t="s">
        <v>189</v>
      </c>
      <c r="Q382" s="75" t="s">
        <v>189</v>
      </c>
      <c r="R382" s="75" t="s">
        <v>189</v>
      </c>
      <c r="S382" s="75" t="s">
        <v>189</v>
      </c>
    </row>
    <row r="383" spans="2:19" x14ac:dyDescent="0.25">
      <c r="B383" s="75" t="s">
        <v>628</v>
      </c>
      <c r="C383" s="75" t="s">
        <v>409</v>
      </c>
      <c r="D383" s="75" t="s">
        <v>211</v>
      </c>
      <c r="E383" s="75" t="s">
        <v>189</v>
      </c>
      <c r="F383" s="75" t="s">
        <v>189</v>
      </c>
      <c r="G383" s="75" t="s">
        <v>189</v>
      </c>
      <c r="H383" s="75" t="s">
        <v>1393</v>
      </c>
      <c r="I383" s="75" t="s">
        <v>1393</v>
      </c>
      <c r="J383" s="75" t="s">
        <v>189</v>
      </c>
      <c r="K383" s="75" t="s">
        <v>189</v>
      </c>
      <c r="L383" s="75" t="s">
        <v>189</v>
      </c>
      <c r="M383" s="75" t="s">
        <v>225</v>
      </c>
      <c r="N383" s="75" t="s">
        <v>1103</v>
      </c>
      <c r="O383" s="75" t="s">
        <v>189</v>
      </c>
      <c r="P383" s="75" t="s">
        <v>189</v>
      </c>
      <c r="Q383" s="75" t="s">
        <v>189</v>
      </c>
      <c r="R383" s="75" t="s">
        <v>189</v>
      </c>
      <c r="S383" s="75" t="s">
        <v>189</v>
      </c>
    </row>
    <row r="384" spans="2:19" x14ac:dyDescent="0.25">
      <c r="B384" s="75" t="s">
        <v>630</v>
      </c>
      <c r="C384" s="75" t="s">
        <v>409</v>
      </c>
      <c r="D384" s="75" t="s">
        <v>211</v>
      </c>
      <c r="E384" s="75" t="s">
        <v>189</v>
      </c>
      <c r="F384" s="75" t="s">
        <v>189</v>
      </c>
      <c r="G384" s="75" t="s">
        <v>189</v>
      </c>
      <c r="H384" s="75" t="s">
        <v>1393</v>
      </c>
      <c r="I384" s="75" t="s">
        <v>1393</v>
      </c>
      <c r="J384" s="75" t="s">
        <v>189</v>
      </c>
      <c r="K384" s="75" t="s">
        <v>189</v>
      </c>
      <c r="L384" s="75" t="s">
        <v>189</v>
      </c>
      <c r="M384" s="75" t="s">
        <v>225</v>
      </c>
      <c r="N384" s="75" t="s">
        <v>1103</v>
      </c>
      <c r="O384" s="75" t="s">
        <v>189</v>
      </c>
      <c r="P384" s="75" t="s">
        <v>189</v>
      </c>
      <c r="Q384" s="75" t="s">
        <v>189</v>
      </c>
      <c r="R384" s="75" t="s">
        <v>189</v>
      </c>
      <c r="S384" s="75" t="s">
        <v>189</v>
      </c>
    </row>
    <row r="385" spans="2:19" x14ac:dyDescent="0.25">
      <c r="B385" s="75" t="s">
        <v>632</v>
      </c>
      <c r="C385" s="75" t="s">
        <v>409</v>
      </c>
      <c r="D385" s="75" t="s">
        <v>211</v>
      </c>
      <c r="E385" s="75" t="s">
        <v>189</v>
      </c>
      <c r="F385" s="75" t="s">
        <v>189</v>
      </c>
      <c r="G385" s="75" t="s">
        <v>189</v>
      </c>
      <c r="H385" s="75" t="s">
        <v>1393</v>
      </c>
      <c r="I385" s="75" t="s">
        <v>1393</v>
      </c>
      <c r="J385" s="75" t="s">
        <v>189</v>
      </c>
      <c r="K385" s="75" t="s">
        <v>189</v>
      </c>
      <c r="L385" s="75" t="s">
        <v>189</v>
      </c>
      <c r="M385" s="75" t="s">
        <v>225</v>
      </c>
      <c r="N385" s="75" t="s">
        <v>1103</v>
      </c>
      <c r="O385" s="75" t="s">
        <v>189</v>
      </c>
      <c r="P385" s="75" t="s">
        <v>189</v>
      </c>
      <c r="Q385" s="75" t="s">
        <v>189</v>
      </c>
      <c r="R385" s="75" t="s">
        <v>189</v>
      </c>
      <c r="S385" s="75" t="s">
        <v>189</v>
      </c>
    </row>
    <row r="386" spans="2:19" x14ac:dyDescent="0.25">
      <c r="B386" s="75" t="s">
        <v>634</v>
      </c>
      <c r="C386" s="75" t="s">
        <v>409</v>
      </c>
      <c r="D386" s="75" t="s">
        <v>211</v>
      </c>
      <c r="E386" s="75" t="s">
        <v>189</v>
      </c>
      <c r="F386" s="75" t="s">
        <v>189</v>
      </c>
      <c r="G386" s="75" t="s">
        <v>189</v>
      </c>
      <c r="H386" s="75" t="s">
        <v>1393</v>
      </c>
      <c r="I386" s="75" t="s">
        <v>1393</v>
      </c>
      <c r="J386" s="75" t="s">
        <v>189</v>
      </c>
      <c r="K386" s="75" t="s">
        <v>189</v>
      </c>
      <c r="L386" s="75" t="s">
        <v>189</v>
      </c>
      <c r="M386" s="75" t="s">
        <v>225</v>
      </c>
      <c r="N386" s="75" t="s">
        <v>1103</v>
      </c>
      <c r="O386" s="75" t="s">
        <v>189</v>
      </c>
      <c r="P386" s="75" t="s">
        <v>189</v>
      </c>
      <c r="Q386" s="75" t="s">
        <v>189</v>
      </c>
      <c r="R386" s="75" t="s">
        <v>189</v>
      </c>
      <c r="S386" s="75" t="s">
        <v>189</v>
      </c>
    </row>
    <row r="387" spans="2:19" x14ac:dyDescent="0.25">
      <c r="B387" s="75" t="s">
        <v>636</v>
      </c>
      <c r="C387" s="75" t="s">
        <v>218</v>
      </c>
      <c r="D387" s="75" t="s">
        <v>211</v>
      </c>
      <c r="E387" s="75" t="s">
        <v>189</v>
      </c>
      <c r="F387" s="75" t="s">
        <v>189</v>
      </c>
      <c r="G387" s="75" t="s">
        <v>189</v>
      </c>
      <c r="H387" s="75" t="s">
        <v>1393</v>
      </c>
      <c r="I387" s="75" t="s">
        <v>1393</v>
      </c>
      <c r="J387" s="75" t="s">
        <v>189</v>
      </c>
      <c r="K387" s="75" t="s">
        <v>189</v>
      </c>
      <c r="L387" s="75" t="s">
        <v>189</v>
      </c>
      <c r="M387" s="75" t="s">
        <v>417</v>
      </c>
      <c r="N387" s="75" t="s">
        <v>1103</v>
      </c>
      <c r="O387" s="75" t="s">
        <v>189</v>
      </c>
      <c r="P387" s="75" t="s">
        <v>189</v>
      </c>
      <c r="Q387" s="75" t="s">
        <v>189</v>
      </c>
      <c r="R387" s="75" t="s">
        <v>189</v>
      </c>
      <c r="S387" s="75" t="s">
        <v>189</v>
      </c>
    </row>
    <row r="388" spans="2:19" x14ac:dyDescent="0.25">
      <c r="B388" s="75" t="s">
        <v>606</v>
      </c>
      <c r="C388" s="75" t="s">
        <v>409</v>
      </c>
      <c r="D388" s="75" t="s">
        <v>211</v>
      </c>
      <c r="E388" s="75" t="s">
        <v>189</v>
      </c>
      <c r="F388" s="75" t="s">
        <v>189</v>
      </c>
      <c r="G388" s="75" t="s">
        <v>189</v>
      </c>
      <c r="H388" s="75" t="s">
        <v>1393</v>
      </c>
      <c r="I388" s="75" t="s">
        <v>1393</v>
      </c>
      <c r="J388" s="75" t="s">
        <v>189</v>
      </c>
      <c r="K388" s="75" t="s">
        <v>189</v>
      </c>
      <c r="L388" s="75" t="s">
        <v>189</v>
      </c>
      <c r="M388" s="75" t="s">
        <v>225</v>
      </c>
      <c r="N388" s="75" t="s">
        <v>1103</v>
      </c>
      <c r="O388" s="75" t="s">
        <v>189</v>
      </c>
      <c r="P388" s="75" t="s">
        <v>189</v>
      </c>
      <c r="Q388" s="75" t="s">
        <v>189</v>
      </c>
      <c r="R388" s="75" t="s">
        <v>189</v>
      </c>
      <c r="S388" s="75" t="s">
        <v>189</v>
      </c>
    </row>
    <row r="389" spans="2:19" x14ac:dyDescent="0.25">
      <c r="B389" s="75" t="s">
        <v>644</v>
      </c>
      <c r="C389" s="75" t="s">
        <v>409</v>
      </c>
      <c r="D389" s="75" t="s">
        <v>211</v>
      </c>
      <c r="E389" s="75" t="s">
        <v>189</v>
      </c>
      <c r="F389" s="75" t="s">
        <v>189</v>
      </c>
      <c r="G389" s="75" t="s">
        <v>189</v>
      </c>
      <c r="H389" s="75" t="s">
        <v>1393</v>
      </c>
      <c r="I389" s="75" t="s">
        <v>1393</v>
      </c>
      <c r="J389" s="75" t="s">
        <v>189</v>
      </c>
      <c r="K389" s="75" t="s">
        <v>189</v>
      </c>
      <c r="L389" s="75" t="s">
        <v>189</v>
      </c>
      <c r="M389" s="75" t="s">
        <v>225</v>
      </c>
      <c r="N389" s="75" t="s">
        <v>1103</v>
      </c>
      <c r="O389" s="75" t="s">
        <v>189</v>
      </c>
      <c r="P389" s="75" t="s">
        <v>189</v>
      </c>
      <c r="Q389" s="75" t="s">
        <v>189</v>
      </c>
      <c r="R389" s="75" t="s">
        <v>189</v>
      </c>
      <c r="S389" s="75" t="s">
        <v>189</v>
      </c>
    </row>
    <row r="390" spans="2:19" x14ac:dyDescent="0.25">
      <c r="B390" s="75" t="s">
        <v>638</v>
      </c>
      <c r="C390" s="75" t="s">
        <v>409</v>
      </c>
      <c r="D390" s="75" t="s">
        <v>211</v>
      </c>
      <c r="E390" s="75" t="s">
        <v>189</v>
      </c>
      <c r="F390" s="75" t="s">
        <v>189</v>
      </c>
      <c r="G390" s="75" t="s">
        <v>189</v>
      </c>
      <c r="H390" s="75" t="s">
        <v>1393</v>
      </c>
      <c r="I390" s="75" t="s">
        <v>1393</v>
      </c>
      <c r="J390" s="75" t="s">
        <v>189</v>
      </c>
      <c r="K390" s="75" t="s">
        <v>189</v>
      </c>
      <c r="L390" s="75" t="s">
        <v>189</v>
      </c>
      <c r="M390" s="75" t="s">
        <v>225</v>
      </c>
      <c r="N390" s="75" t="s">
        <v>1103</v>
      </c>
      <c r="O390" s="75" t="s">
        <v>189</v>
      </c>
      <c r="P390" s="75" t="s">
        <v>189</v>
      </c>
      <c r="Q390" s="75" t="s">
        <v>189</v>
      </c>
      <c r="R390" s="75" t="s">
        <v>189</v>
      </c>
      <c r="S390" s="75" t="s">
        <v>189</v>
      </c>
    </row>
    <row r="391" spans="2:19" x14ac:dyDescent="0.25">
      <c r="B391" s="75" t="s">
        <v>640</v>
      </c>
      <c r="C391" s="75" t="s">
        <v>218</v>
      </c>
      <c r="D391" s="75" t="s">
        <v>211</v>
      </c>
      <c r="E391" s="75" t="s">
        <v>189</v>
      </c>
      <c r="F391" s="75" t="s">
        <v>189</v>
      </c>
      <c r="G391" s="75" t="s">
        <v>189</v>
      </c>
      <c r="H391" s="75" t="s">
        <v>1393</v>
      </c>
      <c r="I391" s="75" t="s">
        <v>1393</v>
      </c>
      <c r="J391" s="75" t="s">
        <v>189</v>
      </c>
      <c r="K391" s="75" t="s">
        <v>189</v>
      </c>
      <c r="L391" s="75" t="s">
        <v>189</v>
      </c>
      <c r="M391" s="75" t="s">
        <v>417</v>
      </c>
      <c r="N391" s="75" t="s">
        <v>1103</v>
      </c>
      <c r="O391" s="75" t="s">
        <v>189</v>
      </c>
      <c r="P391" s="75" t="s">
        <v>189</v>
      </c>
      <c r="Q391" s="75" t="s">
        <v>189</v>
      </c>
      <c r="R391" s="75" t="s">
        <v>189</v>
      </c>
      <c r="S391" s="75" t="s">
        <v>189</v>
      </c>
    </row>
    <row r="392" spans="2:19" x14ac:dyDescent="0.25">
      <c r="B392" s="75" t="s">
        <v>642</v>
      </c>
      <c r="C392" s="75" t="s">
        <v>409</v>
      </c>
      <c r="D392" s="75" t="s">
        <v>211</v>
      </c>
      <c r="E392" s="75" t="s">
        <v>189</v>
      </c>
      <c r="F392" s="75" t="s">
        <v>189</v>
      </c>
      <c r="G392" s="75" t="s">
        <v>189</v>
      </c>
      <c r="H392" s="75" t="s">
        <v>1393</v>
      </c>
      <c r="I392" s="75" t="s">
        <v>1393</v>
      </c>
      <c r="J392" s="75" t="s">
        <v>189</v>
      </c>
      <c r="K392" s="75" t="s">
        <v>189</v>
      </c>
      <c r="L392" s="75" t="s">
        <v>189</v>
      </c>
      <c r="M392" s="75" t="s">
        <v>225</v>
      </c>
      <c r="N392" s="75" t="s">
        <v>1103</v>
      </c>
      <c r="O392" s="75" t="s">
        <v>189</v>
      </c>
      <c r="P392" s="75" t="s">
        <v>189</v>
      </c>
      <c r="Q392" s="75" t="s">
        <v>189</v>
      </c>
      <c r="R392" s="75" t="s">
        <v>189</v>
      </c>
      <c r="S392" s="75" t="s">
        <v>189</v>
      </c>
    </row>
    <row r="393" spans="2:19" x14ac:dyDescent="0.25">
      <c r="B393" s="75" t="s">
        <v>646</v>
      </c>
      <c r="C393" s="75" t="s">
        <v>409</v>
      </c>
      <c r="D393" s="75" t="s">
        <v>211</v>
      </c>
      <c r="E393" s="75" t="s">
        <v>189</v>
      </c>
      <c r="F393" s="75" t="s">
        <v>189</v>
      </c>
      <c r="G393" s="75" t="s">
        <v>189</v>
      </c>
      <c r="H393" s="75" t="s">
        <v>1393</v>
      </c>
      <c r="I393" s="75" t="s">
        <v>1393</v>
      </c>
      <c r="J393" s="75" t="s">
        <v>189</v>
      </c>
      <c r="K393" s="75" t="s">
        <v>189</v>
      </c>
      <c r="L393" s="75" t="s">
        <v>189</v>
      </c>
      <c r="M393" s="75" t="s">
        <v>225</v>
      </c>
      <c r="N393" s="75" t="s">
        <v>1103</v>
      </c>
      <c r="O393" s="75" t="s">
        <v>189</v>
      </c>
      <c r="P393" s="75" t="s">
        <v>189</v>
      </c>
      <c r="Q393" s="75" t="s">
        <v>189</v>
      </c>
      <c r="R393" s="75" t="s">
        <v>189</v>
      </c>
      <c r="S393" s="75" t="s">
        <v>189</v>
      </c>
    </row>
    <row r="394" spans="2:19" x14ac:dyDescent="0.25">
      <c r="B394" s="75" t="s">
        <v>648</v>
      </c>
      <c r="C394" s="75" t="s">
        <v>409</v>
      </c>
      <c r="D394" s="75" t="s">
        <v>211</v>
      </c>
      <c r="E394" s="75" t="s">
        <v>189</v>
      </c>
      <c r="F394" s="75" t="s">
        <v>189</v>
      </c>
      <c r="G394" s="75" t="s">
        <v>189</v>
      </c>
      <c r="H394" s="75" t="s">
        <v>1393</v>
      </c>
      <c r="I394" s="75" t="s">
        <v>1393</v>
      </c>
      <c r="J394" s="75" t="s">
        <v>189</v>
      </c>
      <c r="K394" s="75" t="s">
        <v>189</v>
      </c>
      <c r="L394" s="75" t="s">
        <v>189</v>
      </c>
      <c r="M394" s="75" t="s">
        <v>225</v>
      </c>
      <c r="N394" s="75" t="s">
        <v>1103</v>
      </c>
      <c r="O394" s="75" t="s">
        <v>189</v>
      </c>
      <c r="P394" s="75" t="s">
        <v>189</v>
      </c>
      <c r="Q394" s="75" t="s">
        <v>189</v>
      </c>
      <c r="R394" s="75" t="s">
        <v>189</v>
      </c>
      <c r="S394" s="75" t="s">
        <v>189</v>
      </c>
    </row>
    <row r="395" spans="2:19" x14ac:dyDescent="0.25">
      <c r="B395" s="75" t="s">
        <v>650</v>
      </c>
      <c r="C395" s="75" t="s">
        <v>218</v>
      </c>
      <c r="D395" s="75" t="s">
        <v>211</v>
      </c>
      <c r="E395" s="75" t="s">
        <v>189</v>
      </c>
      <c r="F395" s="75" t="s">
        <v>189</v>
      </c>
      <c r="G395" s="75" t="s">
        <v>189</v>
      </c>
      <c r="H395" s="75" t="s">
        <v>1393</v>
      </c>
      <c r="I395" s="75" t="s">
        <v>1393</v>
      </c>
      <c r="J395" s="75" t="s">
        <v>189</v>
      </c>
      <c r="K395" s="75" t="s">
        <v>189</v>
      </c>
      <c r="L395" s="75" t="s">
        <v>189</v>
      </c>
      <c r="M395" s="75" t="s">
        <v>417</v>
      </c>
      <c r="N395" s="75" t="s">
        <v>1103</v>
      </c>
      <c r="O395" s="75" t="s">
        <v>189</v>
      </c>
      <c r="P395" s="75" t="s">
        <v>189</v>
      </c>
      <c r="Q395" s="75" t="s">
        <v>189</v>
      </c>
      <c r="R395" s="75" t="s">
        <v>189</v>
      </c>
      <c r="S395" s="75" t="s">
        <v>189</v>
      </c>
    </row>
    <row r="396" spans="2:19" x14ac:dyDescent="0.25">
      <c r="B396" s="75" t="s">
        <v>652</v>
      </c>
      <c r="C396" s="75" t="s">
        <v>409</v>
      </c>
      <c r="D396" s="75" t="s">
        <v>211</v>
      </c>
      <c r="E396" s="75" t="s">
        <v>189</v>
      </c>
      <c r="F396" s="75" t="s">
        <v>189</v>
      </c>
      <c r="G396" s="75" t="s">
        <v>189</v>
      </c>
      <c r="H396" s="75" t="s">
        <v>1393</v>
      </c>
      <c r="I396" s="75" t="s">
        <v>1393</v>
      </c>
      <c r="J396" s="75" t="s">
        <v>189</v>
      </c>
      <c r="K396" s="75" t="s">
        <v>189</v>
      </c>
      <c r="L396" s="75" t="s">
        <v>189</v>
      </c>
      <c r="M396" s="75" t="s">
        <v>225</v>
      </c>
      <c r="N396" s="75" t="s">
        <v>1103</v>
      </c>
      <c r="O396" s="75" t="s">
        <v>189</v>
      </c>
      <c r="P396" s="75" t="s">
        <v>189</v>
      </c>
      <c r="Q396" s="75" t="s">
        <v>189</v>
      </c>
      <c r="R396" s="75" t="s">
        <v>189</v>
      </c>
      <c r="S396" s="75" t="s">
        <v>189</v>
      </c>
    </row>
    <row r="397" spans="2:19" x14ac:dyDescent="0.25">
      <c r="B397" s="75" t="s">
        <v>654</v>
      </c>
      <c r="C397" s="75" t="s">
        <v>409</v>
      </c>
      <c r="D397" s="75" t="s">
        <v>211</v>
      </c>
      <c r="E397" s="75" t="s">
        <v>189</v>
      </c>
      <c r="F397" s="75" t="s">
        <v>189</v>
      </c>
      <c r="G397" s="75" t="s">
        <v>189</v>
      </c>
      <c r="H397" s="75" t="s">
        <v>1393</v>
      </c>
      <c r="I397" s="75" t="s">
        <v>1393</v>
      </c>
      <c r="J397" s="75" t="s">
        <v>189</v>
      </c>
      <c r="K397" s="75" t="s">
        <v>189</v>
      </c>
      <c r="L397" s="75" t="s">
        <v>189</v>
      </c>
      <c r="M397" s="75" t="s">
        <v>225</v>
      </c>
      <c r="N397" s="75" t="s">
        <v>1103</v>
      </c>
      <c r="O397" s="75" t="s">
        <v>189</v>
      </c>
      <c r="P397" s="75" t="s">
        <v>189</v>
      </c>
      <c r="Q397" s="75" t="s">
        <v>189</v>
      </c>
      <c r="R397" s="75" t="s">
        <v>189</v>
      </c>
      <c r="S397" s="75" t="s">
        <v>189</v>
      </c>
    </row>
    <row r="398" spans="2:19" x14ac:dyDescent="0.25">
      <c r="B398" s="75" t="s">
        <v>690</v>
      </c>
      <c r="C398" s="75" t="s">
        <v>409</v>
      </c>
      <c r="D398" s="75" t="s">
        <v>211</v>
      </c>
      <c r="E398" s="75" t="s">
        <v>189</v>
      </c>
      <c r="F398" s="75" t="s">
        <v>189</v>
      </c>
      <c r="G398" s="75" t="s">
        <v>189</v>
      </c>
      <c r="H398" s="75" t="s">
        <v>1393</v>
      </c>
      <c r="I398" s="75" t="s">
        <v>1393</v>
      </c>
      <c r="J398" s="75" t="s">
        <v>189</v>
      </c>
      <c r="K398" s="75" t="s">
        <v>189</v>
      </c>
      <c r="L398" s="75" t="s">
        <v>189</v>
      </c>
      <c r="M398" s="75" t="s">
        <v>225</v>
      </c>
      <c r="N398" s="75" t="s">
        <v>1103</v>
      </c>
      <c r="O398" s="75" t="s">
        <v>189</v>
      </c>
      <c r="P398" s="75" t="s">
        <v>189</v>
      </c>
      <c r="Q398" s="75" t="s">
        <v>189</v>
      </c>
      <c r="R398" s="75" t="s">
        <v>189</v>
      </c>
      <c r="S398" s="75" t="s">
        <v>189</v>
      </c>
    </row>
    <row r="399" spans="2:19" x14ac:dyDescent="0.25">
      <c r="B399" s="75" t="s">
        <v>658</v>
      </c>
      <c r="C399" s="75" t="s">
        <v>409</v>
      </c>
      <c r="D399" s="75" t="s">
        <v>211</v>
      </c>
      <c r="E399" s="75" t="s">
        <v>189</v>
      </c>
      <c r="F399" s="75" t="s">
        <v>189</v>
      </c>
      <c r="G399" s="75" t="s">
        <v>189</v>
      </c>
      <c r="H399" s="75" t="s">
        <v>1393</v>
      </c>
      <c r="I399" s="75" t="s">
        <v>1393</v>
      </c>
      <c r="J399" s="75" t="s">
        <v>189</v>
      </c>
      <c r="K399" s="75" t="s">
        <v>189</v>
      </c>
      <c r="L399" s="75" t="s">
        <v>189</v>
      </c>
      <c r="M399" s="75" t="s">
        <v>225</v>
      </c>
      <c r="N399" s="75" t="s">
        <v>1103</v>
      </c>
      <c r="O399" s="75" t="s">
        <v>189</v>
      </c>
      <c r="P399" s="75" t="s">
        <v>189</v>
      </c>
      <c r="Q399" s="75" t="s">
        <v>189</v>
      </c>
      <c r="R399" s="75" t="s">
        <v>189</v>
      </c>
      <c r="S399" s="75" t="s">
        <v>189</v>
      </c>
    </row>
    <row r="400" spans="2:19" x14ac:dyDescent="0.25">
      <c r="B400" s="75" t="s">
        <v>660</v>
      </c>
      <c r="C400" s="75" t="s">
        <v>409</v>
      </c>
      <c r="D400" s="75" t="s">
        <v>211</v>
      </c>
      <c r="E400" s="75" t="s">
        <v>189</v>
      </c>
      <c r="F400" s="75" t="s">
        <v>189</v>
      </c>
      <c r="G400" s="75" t="s">
        <v>189</v>
      </c>
      <c r="H400" s="75" t="s">
        <v>1393</v>
      </c>
      <c r="I400" s="75" t="s">
        <v>1393</v>
      </c>
      <c r="J400" s="75" t="s">
        <v>189</v>
      </c>
      <c r="K400" s="75" t="s">
        <v>189</v>
      </c>
      <c r="L400" s="75" t="s">
        <v>189</v>
      </c>
      <c r="M400" s="75" t="s">
        <v>225</v>
      </c>
      <c r="N400" s="75" t="s">
        <v>1103</v>
      </c>
      <c r="O400" s="75" t="s">
        <v>189</v>
      </c>
      <c r="P400" s="75" t="s">
        <v>189</v>
      </c>
      <c r="Q400" s="75" t="s">
        <v>189</v>
      </c>
      <c r="R400" s="75" t="s">
        <v>189</v>
      </c>
      <c r="S400" s="75" t="s">
        <v>189</v>
      </c>
    </row>
    <row r="401" spans="2:19" x14ac:dyDescent="0.25">
      <c r="B401" s="75" t="s">
        <v>664</v>
      </c>
      <c r="C401" s="75" t="s">
        <v>409</v>
      </c>
      <c r="D401" s="75" t="s">
        <v>211</v>
      </c>
      <c r="E401" s="75" t="s">
        <v>189</v>
      </c>
      <c r="F401" s="75" t="s">
        <v>189</v>
      </c>
      <c r="G401" s="75" t="s">
        <v>189</v>
      </c>
      <c r="H401" s="75" t="s">
        <v>1393</v>
      </c>
      <c r="I401" s="75" t="s">
        <v>1393</v>
      </c>
      <c r="J401" s="75" t="s">
        <v>189</v>
      </c>
      <c r="K401" s="75" t="s">
        <v>189</v>
      </c>
      <c r="L401" s="75" t="s">
        <v>189</v>
      </c>
      <c r="M401" s="75" t="s">
        <v>225</v>
      </c>
      <c r="N401" s="75" t="s">
        <v>1103</v>
      </c>
      <c r="O401" s="75" t="s">
        <v>189</v>
      </c>
      <c r="P401" s="75" t="s">
        <v>189</v>
      </c>
      <c r="Q401" s="75" t="s">
        <v>189</v>
      </c>
      <c r="R401" s="75" t="s">
        <v>189</v>
      </c>
      <c r="S401" s="75" t="s">
        <v>189</v>
      </c>
    </row>
    <row r="402" spans="2:19" x14ac:dyDescent="0.25">
      <c r="B402" s="75" t="s">
        <v>666</v>
      </c>
      <c r="C402" s="75" t="s">
        <v>409</v>
      </c>
      <c r="D402" s="75" t="s">
        <v>211</v>
      </c>
      <c r="E402" s="75" t="s">
        <v>189</v>
      </c>
      <c r="F402" s="75" t="s">
        <v>189</v>
      </c>
      <c r="G402" s="75" t="s">
        <v>189</v>
      </c>
      <c r="H402" s="75" t="s">
        <v>1393</v>
      </c>
      <c r="I402" s="75" t="s">
        <v>1393</v>
      </c>
      <c r="J402" s="75" t="s">
        <v>189</v>
      </c>
      <c r="K402" s="75" t="s">
        <v>189</v>
      </c>
      <c r="L402" s="75" t="s">
        <v>189</v>
      </c>
      <c r="M402" s="75" t="s">
        <v>225</v>
      </c>
      <c r="N402" s="75" t="s">
        <v>1103</v>
      </c>
      <c r="O402" s="75" t="s">
        <v>189</v>
      </c>
      <c r="P402" s="75" t="s">
        <v>189</v>
      </c>
      <c r="Q402" s="75" t="s">
        <v>189</v>
      </c>
      <c r="R402" s="75" t="s">
        <v>189</v>
      </c>
      <c r="S402" s="75" t="s">
        <v>189</v>
      </c>
    </row>
    <row r="403" spans="2:19" x14ac:dyDescent="0.25">
      <c r="B403" s="75" t="s">
        <v>668</v>
      </c>
      <c r="C403" s="75" t="s">
        <v>409</v>
      </c>
      <c r="D403" s="75" t="s">
        <v>211</v>
      </c>
      <c r="E403" s="75" t="s">
        <v>189</v>
      </c>
      <c r="F403" s="75" t="s">
        <v>189</v>
      </c>
      <c r="G403" s="75" t="s">
        <v>189</v>
      </c>
      <c r="H403" s="75" t="s">
        <v>1393</v>
      </c>
      <c r="I403" s="75" t="s">
        <v>1393</v>
      </c>
      <c r="J403" s="75" t="s">
        <v>189</v>
      </c>
      <c r="K403" s="75" t="s">
        <v>189</v>
      </c>
      <c r="L403" s="75" t="s">
        <v>189</v>
      </c>
      <c r="M403" s="75" t="s">
        <v>225</v>
      </c>
      <c r="N403" s="75" t="s">
        <v>1103</v>
      </c>
      <c r="O403" s="75" t="s">
        <v>189</v>
      </c>
      <c r="P403" s="75" t="s">
        <v>189</v>
      </c>
      <c r="Q403" s="75" t="s">
        <v>189</v>
      </c>
      <c r="R403" s="75" t="s">
        <v>189</v>
      </c>
      <c r="S403" s="75" t="s">
        <v>189</v>
      </c>
    </row>
    <row r="404" spans="2:19" x14ac:dyDescent="0.25">
      <c r="B404" s="75" t="s">
        <v>670</v>
      </c>
      <c r="C404" s="75" t="s">
        <v>409</v>
      </c>
      <c r="D404" s="75" t="s">
        <v>211</v>
      </c>
      <c r="E404" s="75" t="s">
        <v>189</v>
      </c>
      <c r="F404" s="75" t="s">
        <v>189</v>
      </c>
      <c r="G404" s="75" t="s">
        <v>189</v>
      </c>
      <c r="H404" s="75" t="s">
        <v>1393</v>
      </c>
      <c r="I404" s="75" t="s">
        <v>1393</v>
      </c>
      <c r="J404" s="75" t="s">
        <v>189</v>
      </c>
      <c r="K404" s="75" t="s">
        <v>189</v>
      </c>
      <c r="L404" s="75" t="s">
        <v>189</v>
      </c>
      <c r="M404" s="75" t="s">
        <v>225</v>
      </c>
      <c r="N404" s="75" t="s">
        <v>1103</v>
      </c>
      <c r="O404" s="75" t="s">
        <v>189</v>
      </c>
      <c r="P404" s="75" t="s">
        <v>189</v>
      </c>
      <c r="Q404" s="75" t="s">
        <v>189</v>
      </c>
      <c r="R404" s="75" t="s">
        <v>189</v>
      </c>
      <c r="S404" s="75" t="s">
        <v>189</v>
      </c>
    </row>
    <row r="405" spans="2:19" x14ac:dyDescent="0.25">
      <c r="B405" s="75" t="s">
        <v>674</v>
      </c>
      <c r="C405" s="75" t="s">
        <v>409</v>
      </c>
      <c r="D405" s="75" t="s">
        <v>211</v>
      </c>
      <c r="E405" s="75" t="s">
        <v>189</v>
      </c>
      <c r="F405" s="75" t="s">
        <v>189</v>
      </c>
      <c r="G405" s="75" t="s">
        <v>189</v>
      </c>
      <c r="H405" s="75" t="s">
        <v>1393</v>
      </c>
      <c r="I405" s="75" t="s">
        <v>1393</v>
      </c>
      <c r="J405" s="75" t="s">
        <v>189</v>
      </c>
      <c r="K405" s="75" t="s">
        <v>189</v>
      </c>
      <c r="L405" s="75" t="s">
        <v>189</v>
      </c>
      <c r="M405" s="75" t="s">
        <v>225</v>
      </c>
      <c r="N405" s="75" t="s">
        <v>1103</v>
      </c>
      <c r="O405" s="75" t="s">
        <v>189</v>
      </c>
      <c r="P405" s="75" t="s">
        <v>189</v>
      </c>
      <c r="Q405" s="75" t="s">
        <v>189</v>
      </c>
      <c r="R405" s="75" t="s">
        <v>189</v>
      </c>
      <c r="S405" s="75" t="s">
        <v>189</v>
      </c>
    </row>
    <row r="406" spans="2:19" x14ac:dyDescent="0.25">
      <c r="B406" s="75" t="s">
        <v>680</v>
      </c>
      <c r="C406" s="75" t="s">
        <v>409</v>
      </c>
      <c r="D406" s="75" t="s">
        <v>211</v>
      </c>
      <c r="E406" s="75" t="s">
        <v>189</v>
      </c>
      <c r="F406" s="75" t="s">
        <v>189</v>
      </c>
      <c r="G406" s="75" t="s">
        <v>189</v>
      </c>
      <c r="H406" s="75" t="s">
        <v>1393</v>
      </c>
      <c r="I406" s="75" t="s">
        <v>1393</v>
      </c>
      <c r="J406" s="75" t="s">
        <v>189</v>
      </c>
      <c r="K406" s="75" t="s">
        <v>189</v>
      </c>
      <c r="L406" s="75" t="s">
        <v>189</v>
      </c>
      <c r="M406" s="75" t="s">
        <v>225</v>
      </c>
      <c r="N406" s="75" t="s">
        <v>1103</v>
      </c>
      <c r="O406" s="75" t="s">
        <v>189</v>
      </c>
      <c r="P406" s="75" t="s">
        <v>189</v>
      </c>
      <c r="Q406" s="75" t="s">
        <v>189</v>
      </c>
      <c r="R406" s="75" t="s">
        <v>189</v>
      </c>
      <c r="S406" s="75" t="s">
        <v>189</v>
      </c>
    </row>
    <row r="407" spans="2:19" x14ac:dyDescent="0.25">
      <c r="B407" s="75" t="s">
        <v>682</v>
      </c>
      <c r="C407" s="75" t="s">
        <v>409</v>
      </c>
      <c r="D407" s="75" t="s">
        <v>211</v>
      </c>
      <c r="E407" s="75" t="s">
        <v>189</v>
      </c>
      <c r="F407" s="75" t="s">
        <v>189</v>
      </c>
      <c r="G407" s="75" t="s">
        <v>189</v>
      </c>
      <c r="H407" s="75" t="s">
        <v>1393</v>
      </c>
      <c r="I407" s="75" t="s">
        <v>1393</v>
      </c>
      <c r="J407" s="75" t="s">
        <v>189</v>
      </c>
      <c r="K407" s="75" t="s">
        <v>189</v>
      </c>
      <c r="L407" s="75" t="s">
        <v>189</v>
      </c>
      <c r="M407" s="75" t="s">
        <v>225</v>
      </c>
      <c r="N407" s="75" t="s">
        <v>1103</v>
      </c>
      <c r="O407" s="75" t="s">
        <v>189</v>
      </c>
      <c r="P407" s="75" t="s">
        <v>189</v>
      </c>
      <c r="Q407" s="75" t="s">
        <v>189</v>
      </c>
      <c r="R407" s="75" t="s">
        <v>189</v>
      </c>
      <c r="S407" s="75" t="s">
        <v>189</v>
      </c>
    </row>
    <row r="408" spans="2:19" x14ac:dyDescent="0.25">
      <c r="B408" s="75" t="s">
        <v>684</v>
      </c>
      <c r="C408" s="75" t="s">
        <v>218</v>
      </c>
      <c r="D408" s="75" t="s">
        <v>211</v>
      </c>
      <c r="E408" s="75" t="s">
        <v>189</v>
      </c>
      <c r="F408" s="75" t="s">
        <v>189</v>
      </c>
      <c r="G408" s="75" t="s">
        <v>189</v>
      </c>
      <c r="H408" s="75" t="s">
        <v>1393</v>
      </c>
      <c r="I408" s="75" t="s">
        <v>1393</v>
      </c>
      <c r="J408" s="75" t="s">
        <v>189</v>
      </c>
      <c r="K408" s="75" t="s">
        <v>189</v>
      </c>
      <c r="L408" s="75" t="s">
        <v>189</v>
      </c>
      <c r="M408" s="75" t="s">
        <v>417</v>
      </c>
      <c r="N408" s="75" t="s">
        <v>1103</v>
      </c>
      <c r="O408" s="75" t="s">
        <v>189</v>
      </c>
      <c r="P408" s="75" t="s">
        <v>189</v>
      </c>
      <c r="Q408" s="75" t="s">
        <v>189</v>
      </c>
      <c r="R408" s="75" t="s">
        <v>189</v>
      </c>
      <c r="S408" s="75" t="s">
        <v>189</v>
      </c>
    </row>
    <row r="409" spans="2:19" x14ac:dyDescent="0.25">
      <c r="B409" s="75" t="s">
        <v>686</v>
      </c>
      <c r="C409" s="75" t="s">
        <v>409</v>
      </c>
      <c r="D409" s="75" t="s">
        <v>211</v>
      </c>
      <c r="E409" s="75" t="s">
        <v>189</v>
      </c>
      <c r="F409" s="75" t="s">
        <v>189</v>
      </c>
      <c r="G409" s="75" t="s">
        <v>189</v>
      </c>
      <c r="H409" s="75" t="s">
        <v>1393</v>
      </c>
      <c r="I409" s="75" t="s">
        <v>1393</v>
      </c>
      <c r="J409" s="75" t="s">
        <v>189</v>
      </c>
      <c r="K409" s="75" t="s">
        <v>189</v>
      </c>
      <c r="L409" s="75" t="s">
        <v>189</v>
      </c>
      <c r="M409" s="75" t="s">
        <v>225</v>
      </c>
      <c r="N409" s="75" t="s">
        <v>1103</v>
      </c>
      <c r="O409" s="75" t="s">
        <v>189</v>
      </c>
      <c r="P409" s="75" t="s">
        <v>189</v>
      </c>
      <c r="Q409" s="75" t="s">
        <v>189</v>
      </c>
      <c r="R409" s="75" t="s">
        <v>189</v>
      </c>
      <c r="S409" s="75" t="s">
        <v>189</v>
      </c>
    </row>
    <row r="410" spans="2:19" x14ac:dyDescent="0.25">
      <c r="B410" s="75" t="s">
        <v>688</v>
      </c>
      <c r="C410" s="75" t="s">
        <v>409</v>
      </c>
      <c r="D410" s="75" t="s">
        <v>211</v>
      </c>
      <c r="E410" s="75" t="s">
        <v>189</v>
      </c>
      <c r="F410" s="75" t="s">
        <v>189</v>
      </c>
      <c r="G410" s="75" t="s">
        <v>189</v>
      </c>
      <c r="H410" s="75" t="s">
        <v>1393</v>
      </c>
      <c r="I410" s="75" t="s">
        <v>1393</v>
      </c>
      <c r="J410" s="75" t="s">
        <v>189</v>
      </c>
      <c r="K410" s="75" t="s">
        <v>189</v>
      </c>
      <c r="L410" s="75" t="s">
        <v>189</v>
      </c>
      <c r="M410" s="75" t="s">
        <v>225</v>
      </c>
      <c r="N410" s="75" t="s">
        <v>1103</v>
      </c>
      <c r="O410" s="75" t="s">
        <v>189</v>
      </c>
      <c r="P410" s="75" t="s">
        <v>189</v>
      </c>
      <c r="Q410" s="75" t="s">
        <v>189</v>
      </c>
      <c r="R410" s="75" t="s">
        <v>189</v>
      </c>
      <c r="S410" s="75" t="s">
        <v>189</v>
      </c>
    </row>
    <row r="411" spans="2:19" x14ac:dyDescent="0.25">
      <c r="B411" s="75" t="s">
        <v>694</v>
      </c>
      <c r="C411" s="75" t="s">
        <v>409</v>
      </c>
      <c r="D411" s="75" t="s">
        <v>211</v>
      </c>
      <c r="E411" s="75" t="s">
        <v>189</v>
      </c>
      <c r="F411" s="75" t="s">
        <v>189</v>
      </c>
      <c r="G411" s="75" t="s">
        <v>189</v>
      </c>
      <c r="H411" s="75" t="s">
        <v>1393</v>
      </c>
      <c r="I411" s="75" t="s">
        <v>1393</v>
      </c>
      <c r="J411" s="75" t="s">
        <v>189</v>
      </c>
      <c r="K411" s="75" t="s">
        <v>189</v>
      </c>
      <c r="L411" s="75" t="s">
        <v>189</v>
      </c>
      <c r="M411" s="75" t="s">
        <v>225</v>
      </c>
      <c r="N411" s="75" t="s">
        <v>1103</v>
      </c>
      <c r="O411" s="75" t="s">
        <v>189</v>
      </c>
      <c r="P411" s="75" t="s">
        <v>189</v>
      </c>
      <c r="Q411" s="75" t="s">
        <v>189</v>
      </c>
      <c r="R411" s="75" t="s">
        <v>189</v>
      </c>
      <c r="S411" s="75" t="s">
        <v>189</v>
      </c>
    </row>
    <row r="412" spans="2:19" x14ac:dyDescent="0.25">
      <c r="B412" s="75" t="s">
        <v>698</v>
      </c>
      <c r="C412" s="75" t="s">
        <v>218</v>
      </c>
      <c r="D412" s="75" t="s">
        <v>211</v>
      </c>
      <c r="E412" s="75" t="s">
        <v>189</v>
      </c>
      <c r="F412" s="75" t="s">
        <v>189</v>
      </c>
      <c r="G412" s="75" t="s">
        <v>189</v>
      </c>
      <c r="H412" s="75" t="s">
        <v>1393</v>
      </c>
      <c r="I412" s="75" t="s">
        <v>1393</v>
      </c>
      <c r="J412" s="75" t="s">
        <v>189</v>
      </c>
      <c r="K412" s="75" t="s">
        <v>189</v>
      </c>
      <c r="L412" s="75" t="s">
        <v>189</v>
      </c>
      <c r="M412" s="75" t="s">
        <v>417</v>
      </c>
      <c r="N412" s="75" t="s">
        <v>1103</v>
      </c>
      <c r="O412" s="75" t="s">
        <v>189</v>
      </c>
      <c r="P412" s="75" t="s">
        <v>189</v>
      </c>
      <c r="Q412" s="75" t="s">
        <v>189</v>
      </c>
      <c r="R412" s="75" t="s">
        <v>189</v>
      </c>
      <c r="S412" s="75" t="s">
        <v>189</v>
      </c>
    </row>
    <row r="413" spans="2:19" x14ac:dyDescent="0.25">
      <c r="B413" s="75" t="s">
        <v>696</v>
      </c>
      <c r="C413" s="75" t="s">
        <v>218</v>
      </c>
      <c r="D413" s="75" t="s">
        <v>211</v>
      </c>
      <c r="E413" s="75" t="s">
        <v>189</v>
      </c>
      <c r="F413" s="75" t="s">
        <v>189</v>
      </c>
      <c r="G413" s="75" t="s">
        <v>189</v>
      </c>
      <c r="H413" s="75" t="s">
        <v>1393</v>
      </c>
      <c r="I413" s="75" t="s">
        <v>1393</v>
      </c>
      <c r="J413" s="75" t="s">
        <v>189</v>
      </c>
      <c r="K413" s="75" t="s">
        <v>189</v>
      </c>
      <c r="L413" s="75" t="s">
        <v>189</v>
      </c>
      <c r="M413" s="75" t="s">
        <v>417</v>
      </c>
      <c r="N413" s="75" t="s">
        <v>1103</v>
      </c>
      <c r="O413" s="75" t="s">
        <v>189</v>
      </c>
      <c r="P413" s="75" t="s">
        <v>189</v>
      </c>
      <c r="Q413" s="75" t="s">
        <v>189</v>
      </c>
      <c r="R413" s="75" t="s">
        <v>189</v>
      </c>
      <c r="S413" s="75" t="s">
        <v>189</v>
      </c>
    </row>
    <row r="414" spans="2:19" x14ac:dyDescent="0.25">
      <c r="B414" s="75" t="s">
        <v>618</v>
      </c>
      <c r="C414" s="75" t="s">
        <v>409</v>
      </c>
      <c r="D414" s="75" t="s">
        <v>211</v>
      </c>
      <c r="E414" s="75" t="s">
        <v>189</v>
      </c>
      <c r="F414" s="75" t="s">
        <v>189</v>
      </c>
      <c r="G414" s="75" t="s">
        <v>189</v>
      </c>
      <c r="H414" s="75" t="s">
        <v>1393</v>
      </c>
      <c r="I414" s="75" t="s">
        <v>1393</v>
      </c>
      <c r="J414" s="75" t="s">
        <v>189</v>
      </c>
      <c r="K414" s="75" t="s">
        <v>189</v>
      </c>
      <c r="L414" s="75" t="s">
        <v>189</v>
      </c>
      <c r="M414" s="75" t="s">
        <v>225</v>
      </c>
      <c r="N414" s="75" t="s">
        <v>1103</v>
      </c>
      <c r="O414" s="75" t="s">
        <v>189</v>
      </c>
      <c r="P414" s="75" t="s">
        <v>189</v>
      </c>
      <c r="Q414" s="75" t="s">
        <v>189</v>
      </c>
      <c r="R414" s="75" t="s">
        <v>189</v>
      </c>
      <c r="S414" s="75" t="s">
        <v>189</v>
      </c>
    </row>
    <row r="415" spans="2:19" x14ac:dyDescent="0.25">
      <c r="B415" s="75" t="s">
        <v>753</v>
      </c>
      <c r="C415" s="75" t="s">
        <v>412</v>
      </c>
      <c r="D415" s="75" t="s">
        <v>211</v>
      </c>
      <c r="E415" s="75" t="s">
        <v>189</v>
      </c>
      <c r="F415" s="75" t="s">
        <v>189</v>
      </c>
      <c r="G415" s="75" t="s">
        <v>189</v>
      </c>
      <c r="H415" s="75" t="s">
        <v>1393</v>
      </c>
      <c r="I415" s="75" t="s">
        <v>1393</v>
      </c>
      <c r="J415" s="75" t="s">
        <v>189</v>
      </c>
      <c r="K415" s="75" t="s">
        <v>189</v>
      </c>
      <c r="L415" s="75" t="s">
        <v>189</v>
      </c>
      <c r="M415" s="75" t="s">
        <v>227</v>
      </c>
      <c r="N415" s="75" t="s">
        <v>1103</v>
      </c>
      <c r="O415" s="75" t="s">
        <v>189</v>
      </c>
      <c r="P415" s="75" t="s">
        <v>189</v>
      </c>
      <c r="Q415" s="75" t="s">
        <v>189</v>
      </c>
      <c r="R415" s="75" t="s">
        <v>189</v>
      </c>
      <c r="S415" s="75" t="s">
        <v>189</v>
      </c>
    </row>
    <row r="416" spans="2:19" x14ac:dyDescent="0.25">
      <c r="B416" s="75" t="s">
        <v>747</v>
      </c>
      <c r="C416" s="75" t="s">
        <v>412</v>
      </c>
      <c r="D416" s="75" t="s">
        <v>211</v>
      </c>
      <c r="E416" s="75" t="s">
        <v>189</v>
      </c>
      <c r="F416" s="75" t="s">
        <v>189</v>
      </c>
      <c r="G416" s="75" t="s">
        <v>189</v>
      </c>
      <c r="H416" s="75" t="s">
        <v>1393</v>
      </c>
      <c r="I416" s="75" t="s">
        <v>1393</v>
      </c>
      <c r="J416" s="75" t="s">
        <v>189</v>
      </c>
      <c r="K416" s="75" t="s">
        <v>189</v>
      </c>
      <c r="L416" s="75" t="s">
        <v>189</v>
      </c>
      <c r="M416" s="75" t="s">
        <v>227</v>
      </c>
      <c r="N416" s="75" t="s">
        <v>1103</v>
      </c>
      <c r="O416" s="75" t="s">
        <v>189</v>
      </c>
      <c r="P416" s="75" t="s">
        <v>189</v>
      </c>
      <c r="Q416" s="75" t="s">
        <v>189</v>
      </c>
      <c r="R416" s="75" t="s">
        <v>189</v>
      </c>
      <c r="S416" s="75" t="s">
        <v>189</v>
      </c>
    </row>
    <row r="417" spans="1:25" x14ac:dyDescent="0.25">
      <c r="B417" s="75" t="s">
        <v>791</v>
      </c>
      <c r="C417" s="75" t="s">
        <v>412</v>
      </c>
      <c r="D417" s="75" t="s">
        <v>211</v>
      </c>
      <c r="E417" s="75" t="s">
        <v>189</v>
      </c>
      <c r="F417" s="75" t="s">
        <v>189</v>
      </c>
      <c r="G417" s="75" t="s">
        <v>189</v>
      </c>
      <c r="H417" s="75" t="s">
        <v>1393</v>
      </c>
      <c r="I417" s="75" t="s">
        <v>1393</v>
      </c>
      <c r="J417" s="75" t="s">
        <v>189</v>
      </c>
      <c r="K417" s="75" t="s">
        <v>189</v>
      </c>
      <c r="L417" s="75" t="s">
        <v>189</v>
      </c>
      <c r="M417" s="75" t="s">
        <v>227</v>
      </c>
      <c r="N417" s="75" t="s">
        <v>1103</v>
      </c>
      <c r="O417" s="75" t="s">
        <v>189</v>
      </c>
      <c r="P417" s="75" t="s">
        <v>189</v>
      </c>
      <c r="Q417" s="75" t="s">
        <v>189</v>
      </c>
      <c r="R417" s="75" t="s">
        <v>189</v>
      </c>
      <c r="S417" s="75" t="s">
        <v>189</v>
      </c>
    </row>
    <row r="418" spans="1:25" x14ac:dyDescent="0.25">
      <c r="B418" s="75" t="s">
        <v>793</v>
      </c>
      <c r="C418" s="75" t="s">
        <v>412</v>
      </c>
      <c r="D418" s="75" t="s">
        <v>211</v>
      </c>
      <c r="E418" s="75" t="s">
        <v>189</v>
      </c>
      <c r="F418" s="75" t="s">
        <v>189</v>
      </c>
      <c r="G418" s="75" t="s">
        <v>189</v>
      </c>
      <c r="H418" s="75" t="s">
        <v>1393</v>
      </c>
      <c r="I418" s="75" t="s">
        <v>1393</v>
      </c>
      <c r="J418" s="75" t="s">
        <v>189</v>
      </c>
      <c r="K418" s="75" t="s">
        <v>189</v>
      </c>
      <c r="L418" s="75" t="s">
        <v>189</v>
      </c>
      <c r="M418" s="75" t="s">
        <v>227</v>
      </c>
      <c r="N418" s="75" t="s">
        <v>1103</v>
      </c>
      <c r="O418" s="75" t="s">
        <v>189</v>
      </c>
      <c r="P418" s="75" t="s">
        <v>189</v>
      </c>
      <c r="Q418" s="75" t="s">
        <v>189</v>
      </c>
      <c r="R418" s="75" t="s">
        <v>189</v>
      </c>
      <c r="S418" s="75" t="s">
        <v>189</v>
      </c>
    </row>
    <row r="419" spans="1:25" ht="30" x14ac:dyDescent="0.25">
      <c r="B419" s="75" t="s">
        <v>1577</v>
      </c>
      <c r="C419" s="75" t="s">
        <v>1575</v>
      </c>
      <c r="D419" s="75" t="s">
        <v>1111</v>
      </c>
      <c r="E419" s="75" t="s">
        <v>1302</v>
      </c>
      <c r="F419" s="75" t="s">
        <v>1316</v>
      </c>
      <c r="G419" s="75" t="s">
        <v>1578</v>
      </c>
      <c r="H419" s="75" t="s">
        <v>1579</v>
      </c>
      <c r="I419" s="75" t="s">
        <v>1580</v>
      </c>
      <c r="J419" s="75" t="s">
        <v>1587</v>
      </c>
      <c r="K419" s="75" t="s">
        <v>1588</v>
      </c>
      <c r="L419" s="75" t="s">
        <v>260</v>
      </c>
      <c r="M419" s="75" t="s">
        <v>1582</v>
      </c>
      <c r="N419" s="75" t="s">
        <v>1103</v>
      </c>
      <c r="O419" s="75" t="s">
        <v>189</v>
      </c>
      <c r="P419" s="75" t="s">
        <v>1581</v>
      </c>
      <c r="Q419" s="75" t="s">
        <v>1441</v>
      </c>
      <c r="R419" s="75" t="s">
        <v>1441</v>
      </c>
      <c r="S419" s="75" t="s">
        <v>1102</v>
      </c>
    </row>
    <row r="420" spans="1:25" x14ac:dyDescent="0.25">
      <c r="A420" s="75" t="s">
        <v>1348</v>
      </c>
      <c r="B420" s="75" t="s">
        <v>797</v>
      </c>
      <c r="C420" s="75" t="s">
        <v>416</v>
      </c>
      <c r="D420" s="75" t="s">
        <v>211</v>
      </c>
      <c r="E420" s="75" t="s">
        <v>189</v>
      </c>
      <c r="F420" s="75" t="s">
        <v>189</v>
      </c>
      <c r="G420" s="75" t="s">
        <v>189</v>
      </c>
      <c r="H420" s="75" t="s">
        <v>1393</v>
      </c>
      <c r="I420" s="75" t="s">
        <v>1393</v>
      </c>
      <c r="J420" s="75" t="s">
        <v>189</v>
      </c>
      <c r="K420" s="75" t="s">
        <v>189</v>
      </c>
      <c r="L420" s="75" t="s">
        <v>189</v>
      </c>
      <c r="M420" s="75" t="s">
        <v>417</v>
      </c>
      <c r="N420" s="75" t="s">
        <v>1103</v>
      </c>
      <c r="O420" s="75" t="s">
        <v>189</v>
      </c>
      <c r="P420" s="75" t="s">
        <v>189</v>
      </c>
      <c r="Q420" s="75" t="s">
        <v>189</v>
      </c>
      <c r="R420" s="75" t="s">
        <v>189</v>
      </c>
      <c r="S420" s="75" t="s">
        <v>189</v>
      </c>
    </row>
    <row r="421" spans="1:25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1:25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1:25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1:25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1:25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1:25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1:25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1:25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1:25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1:25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1:25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1:25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1:25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1:25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1:25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1:25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1:25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1:25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1:25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1:25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1:25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1:25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1:25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1:25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1:25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1:25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1:25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1:25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1:25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</row>
    <row r="495" spans="1:25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</row>
    <row r="496" spans="1:25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</row>
    <row r="497" spans="1:23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</row>
    <row r="498" spans="1:23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</row>
    <row r="499" spans="1:23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</row>
    <row r="500" spans="1:23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</row>
    <row r="501" spans="1:23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</row>
    <row r="502" spans="1:23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</row>
    <row r="503" spans="1:23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</row>
    <row r="504" spans="1:23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</row>
    <row r="505" spans="1:23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</row>
    <row r="506" spans="1:23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</row>
    <row r="507" spans="1:23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</row>
    <row r="508" spans="1:23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</row>
    <row r="509" spans="1:23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</row>
    <row r="510" spans="1:23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</row>
    <row r="511" spans="1:23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</row>
    <row r="512" spans="1:23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</row>
    <row r="513" spans="1:23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</row>
    <row r="514" spans="1:23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</row>
    <row r="515" spans="1:23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</row>
    <row r="516" spans="1:23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</row>
    <row r="517" spans="1:23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</row>
    <row r="518" spans="1:23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</row>
    <row r="519" spans="1:23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</row>
    <row r="520" spans="1:23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</row>
    <row r="521" spans="1:23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</row>
    <row r="522" spans="1:23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</row>
    <row r="523" spans="1:23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</row>
    <row r="524" spans="1:23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</row>
    <row r="525" spans="1:23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</row>
    <row r="526" spans="1:23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</row>
    <row r="527" spans="1:23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</row>
    <row r="528" spans="1:23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</row>
    <row r="529" spans="1:23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</row>
    <row r="530" spans="1:23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</row>
    <row r="531" spans="1:23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</row>
    <row r="532" spans="1:23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</row>
    <row r="533" spans="1:23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</row>
    <row r="534" spans="1:23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</row>
    <row r="535" spans="1:23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</row>
    <row r="536" spans="1:23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</row>
    <row r="537" spans="1:23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</row>
    <row r="538" spans="1:23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</row>
    <row r="539" spans="1:23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</row>
    <row r="540" spans="1:23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</row>
    <row r="541" spans="1:23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</row>
    <row r="542" spans="1:23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</row>
    <row r="543" spans="1:23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</row>
    <row r="544" spans="1:23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</row>
    <row r="545" spans="1:23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</row>
    <row r="546" spans="1:23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</row>
    <row r="547" spans="1:23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</row>
    <row r="548" spans="1:23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</row>
    <row r="549" spans="1:23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</row>
    <row r="550" spans="1:23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</row>
    <row r="551" spans="1:23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</row>
    <row r="552" spans="1:23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</row>
    <row r="553" spans="1:23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</row>
    <row r="554" spans="1:23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</row>
    <row r="555" spans="1:23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</row>
    <row r="556" spans="1:23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</row>
    <row r="557" spans="1:23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</row>
    <row r="558" spans="1:23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</row>
    <row r="559" spans="1:23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</row>
    <row r="560" spans="1:23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</row>
    <row r="561" spans="1:23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</row>
    <row r="562" spans="1:23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</row>
    <row r="563" spans="1:23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</row>
    <row r="564" spans="1:23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</row>
    <row r="565" spans="1:23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</row>
    <row r="566" spans="1:23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</row>
    <row r="567" spans="1:23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</row>
    <row r="568" spans="1:23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</row>
    <row r="569" spans="1:23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</row>
    <row r="570" spans="1:23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</row>
    <row r="571" spans="1:23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</row>
    <row r="572" spans="1:23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</row>
    <row r="573" spans="1:23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</row>
    <row r="574" spans="1:23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</row>
    <row r="575" spans="1:23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</row>
    <row r="576" spans="1:23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</row>
    <row r="577" spans="1:23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</row>
    <row r="578" spans="1:23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</row>
    <row r="579" spans="1:23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</row>
    <row r="580" spans="1:23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</row>
    <row r="581" spans="1:23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</row>
    <row r="582" spans="1:23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</row>
    <row r="583" spans="1:23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</row>
    <row r="584" spans="1:23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</row>
    <row r="585" spans="1:23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</row>
    <row r="586" spans="1:23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</row>
    <row r="587" spans="1:23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</row>
    <row r="588" spans="1:23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</row>
    <row r="589" spans="1:23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</row>
    <row r="590" spans="1:23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</row>
    <row r="591" spans="1:23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</row>
    <row r="592" spans="1:23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</row>
    <row r="593" spans="1:23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</row>
    <row r="594" spans="1:23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</row>
    <row r="595" spans="1:23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</row>
    <row r="596" spans="1:23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</row>
    <row r="597" spans="1:23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</row>
    <row r="598" spans="1:23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</row>
    <row r="599" spans="1:23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</row>
    <row r="600" spans="1:23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</row>
    <row r="601" spans="1:23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</row>
    <row r="602" spans="1:23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</row>
    <row r="603" spans="1:23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</row>
    <row r="604" spans="1:23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</row>
    <row r="605" spans="1:23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</row>
    <row r="606" spans="1:23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</row>
    <row r="607" spans="1:23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</row>
    <row r="608" spans="1:23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</row>
    <row r="609" spans="1:23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</row>
    <row r="610" spans="1:23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</row>
    <row r="611" spans="1:23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</row>
    <row r="612" spans="1:23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</row>
    <row r="613" spans="1:23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</row>
    <row r="614" spans="1:23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</row>
    <row r="615" spans="1:23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</row>
    <row r="616" spans="1:23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</row>
    <row r="617" spans="1:23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</row>
    <row r="618" spans="1:23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</row>
    <row r="619" spans="1:23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</row>
    <row r="620" spans="1:23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</row>
    <row r="621" spans="1:23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</row>
    <row r="622" spans="1:23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</row>
    <row r="623" spans="1:23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</row>
    <row r="624" spans="1:23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</row>
    <row r="625" spans="1:23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</row>
    <row r="626" spans="1:23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</row>
    <row r="627" spans="1:23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</row>
    <row r="628" spans="1:23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</row>
    <row r="629" spans="1:23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</row>
    <row r="630" spans="1:23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</row>
    <row r="631" spans="1:23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</row>
    <row r="632" spans="1:23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</row>
    <row r="633" spans="1:23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</row>
    <row r="634" spans="1:23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</row>
    <row r="635" spans="1:23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</row>
    <row r="636" spans="1:23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</row>
    <row r="637" spans="1:23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</row>
    <row r="638" spans="1:23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</row>
    <row r="639" spans="1:23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</row>
    <row r="640" spans="1:23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</row>
    <row r="641" spans="1:23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</row>
    <row r="642" spans="1:23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</row>
    <row r="643" spans="1:23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</row>
    <row r="644" spans="1:23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</row>
    <row r="645" spans="1:23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</row>
    <row r="646" spans="1:23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</row>
    <row r="647" spans="1:23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</row>
    <row r="648" spans="1:23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</row>
    <row r="649" spans="1:23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</row>
    <row r="650" spans="1:23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</row>
    <row r="651" spans="1:23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</row>
    <row r="652" spans="1:23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</row>
    <row r="653" spans="1:23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</row>
    <row r="654" spans="1:23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</row>
    <row r="655" spans="1:23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</row>
    <row r="656" spans="1:23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</row>
    <row r="657" spans="1:23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</row>
    <row r="658" spans="1:23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</row>
    <row r="659" spans="1:23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</row>
    <row r="660" spans="1:23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</row>
    <row r="661" spans="1:23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</row>
    <row r="662" spans="1:23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</row>
    <row r="663" spans="1:23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</row>
    <row r="664" spans="1:23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</row>
    <row r="665" spans="1:23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</row>
    <row r="666" spans="1:23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</row>
    <row r="667" spans="1:23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</row>
    <row r="668" spans="1:23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</row>
    <row r="669" spans="1:23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</row>
    <row r="670" spans="1:23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</row>
    <row r="671" spans="1:23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</row>
    <row r="672" spans="1:23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</row>
    <row r="673" spans="1:23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</row>
    <row r="674" spans="1:23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</row>
    <row r="675" spans="1:23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</row>
    <row r="676" spans="1:23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</row>
    <row r="677" spans="1:23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</row>
    <row r="678" spans="1:23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</row>
    <row r="679" spans="1:23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</row>
    <row r="680" spans="1:23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</row>
    <row r="681" spans="1:23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</row>
    <row r="682" spans="1:23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</row>
    <row r="683" spans="1:23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</row>
    <row r="684" spans="1:23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</row>
    <row r="685" spans="1:23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</row>
    <row r="686" spans="1:23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</row>
    <row r="687" spans="1:23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</row>
    <row r="688" spans="1:23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</row>
    <row r="689" spans="1:23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</row>
    <row r="690" spans="1:23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</row>
    <row r="691" spans="1:23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</row>
    <row r="692" spans="1:23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</row>
    <row r="693" spans="1:23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</row>
    <row r="694" spans="1:23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</row>
    <row r="695" spans="1:23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</row>
    <row r="696" spans="1:23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</row>
    <row r="697" spans="1:23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</row>
    <row r="698" spans="1:23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</row>
    <row r="699" spans="1:23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</row>
    <row r="700" spans="1:23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</row>
    <row r="701" spans="1:23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</row>
    <row r="702" spans="1:23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</row>
    <row r="703" spans="1:23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</row>
    <row r="704" spans="1:23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</row>
    <row r="705" spans="1:23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</row>
    <row r="706" spans="1:23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</row>
    <row r="707" spans="1:23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</row>
    <row r="708" spans="1:23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</row>
    <row r="709" spans="1:23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</row>
    <row r="710" spans="1:23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</row>
    <row r="711" spans="1:23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</row>
    <row r="712" spans="1:23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</row>
    <row r="713" spans="1:23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</row>
    <row r="714" spans="1:23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</row>
    <row r="715" spans="1:23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</row>
    <row r="716" spans="1:23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</row>
    <row r="717" spans="1:23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</row>
    <row r="718" spans="1:23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</row>
    <row r="719" spans="1:23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</row>
    <row r="720" spans="1:23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</row>
    <row r="721" spans="1:23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</row>
    <row r="722" spans="1:23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</row>
    <row r="723" spans="1:23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</row>
    <row r="724" spans="1:23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</row>
    <row r="725" spans="1:23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</row>
    <row r="726" spans="1:23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</row>
    <row r="727" spans="1:23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</row>
    <row r="728" spans="1:23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</row>
    <row r="729" spans="1:23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</row>
    <row r="730" spans="1:23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</row>
    <row r="731" spans="1:23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</row>
    <row r="732" spans="1:23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</row>
    <row r="733" spans="1:23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</row>
    <row r="734" spans="1:23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</row>
    <row r="735" spans="1:23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</row>
    <row r="736" spans="1:23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</row>
    <row r="737" spans="1:23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</row>
    <row r="738" spans="1:23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</row>
    <row r="739" spans="1:23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</row>
    <row r="740" spans="1:23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</row>
    <row r="741" spans="1:23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</row>
    <row r="742" spans="1:23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</row>
    <row r="743" spans="1:23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</row>
    <row r="744" spans="1:23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</row>
    <row r="745" spans="1:23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</row>
    <row r="746" spans="1:23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</row>
    <row r="747" spans="1:23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</row>
    <row r="748" spans="1:23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</row>
    <row r="749" spans="1:23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</row>
    <row r="750" spans="1:23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</row>
    <row r="751" spans="1:23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</row>
    <row r="752" spans="1:23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</row>
    <row r="753" spans="1:23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</row>
    <row r="754" spans="1:23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</row>
    <row r="755" spans="1:23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</row>
    <row r="756" spans="1:23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</row>
    <row r="757" spans="1:23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</row>
    <row r="758" spans="1:23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</row>
    <row r="759" spans="1:23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</row>
    <row r="760" spans="1:23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</row>
    <row r="761" spans="1:23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</row>
    <row r="762" spans="1:23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</row>
    <row r="763" spans="1:23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</row>
    <row r="764" spans="1:23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</row>
    <row r="765" spans="1:23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</row>
    <row r="766" spans="1:23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</row>
    <row r="767" spans="1:23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</row>
    <row r="768" spans="1:23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</row>
    <row r="769" spans="1:23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</row>
    <row r="770" spans="1:23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</row>
    <row r="771" spans="1:23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</row>
    <row r="772" spans="1:23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</row>
    <row r="773" spans="1:23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</row>
    <row r="774" spans="1:23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</row>
    <row r="775" spans="1:23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</row>
    <row r="776" spans="1:23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</row>
    <row r="777" spans="1:23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</row>
    <row r="778" spans="1:23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</row>
    <row r="779" spans="1:23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</row>
    <row r="780" spans="1:23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</row>
    <row r="781" spans="1:23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</row>
    <row r="782" spans="1:23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</row>
    <row r="783" spans="1:23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</row>
    <row r="784" spans="1:23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</row>
    <row r="785" spans="1:23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</row>
    <row r="786" spans="1:23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</row>
    <row r="787" spans="1:23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</row>
    <row r="788" spans="1:23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</row>
    <row r="789" spans="1:23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</row>
    <row r="790" spans="1:23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</row>
    <row r="791" spans="1:23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</row>
    <row r="792" spans="1:23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</row>
    <row r="793" spans="1:23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</row>
    <row r="794" spans="1:23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</row>
    <row r="795" spans="1:23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</row>
    <row r="796" spans="1:23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</row>
    <row r="797" spans="1:23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</row>
    <row r="798" spans="1:23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</row>
    <row r="799" spans="1:23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</row>
    <row r="800" spans="1:23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</row>
    <row r="801" spans="1:23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</row>
    <row r="802" spans="1:23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</row>
    <row r="803" spans="1:23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</row>
    <row r="804" spans="1:23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</row>
    <row r="805" spans="1:23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</row>
    <row r="806" spans="1:23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</row>
    <row r="807" spans="1:23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</row>
    <row r="808" spans="1:23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</row>
    <row r="809" spans="1:23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</row>
    <row r="810" spans="1:23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</row>
    <row r="811" spans="1:23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</row>
    <row r="812" spans="1:23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</row>
    <row r="813" spans="1:23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</row>
    <row r="814" spans="1:23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</row>
    <row r="815" spans="1:23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</row>
    <row r="816" spans="1:23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</row>
    <row r="817" spans="1:23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</row>
    <row r="818" spans="1:23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</row>
    <row r="819" spans="1:23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</row>
    <row r="820" spans="1:23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</row>
    <row r="821" spans="1:23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</row>
    <row r="822" spans="1:23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</row>
    <row r="823" spans="1:23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</row>
    <row r="824" spans="1:23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</row>
    <row r="825" spans="1:23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</row>
    <row r="826" spans="1:23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</row>
    <row r="827" spans="1:23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</row>
    <row r="828" spans="1:23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</row>
    <row r="829" spans="1:23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</row>
    <row r="830" spans="1:23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</row>
    <row r="831" spans="1:23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</row>
    <row r="832" spans="1:23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</row>
    <row r="833" spans="1:23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</row>
    <row r="834" spans="1:23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</row>
    <row r="835" spans="1:23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</row>
    <row r="836" spans="1:23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</row>
    <row r="837" spans="1:23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</row>
    <row r="838" spans="1:23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</row>
    <row r="839" spans="1:23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</row>
    <row r="840" spans="1:23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</row>
    <row r="841" spans="1:23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</row>
    <row r="842" spans="1:23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</row>
    <row r="843" spans="1:23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</row>
    <row r="844" spans="1:23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</row>
    <row r="845" spans="1:23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</row>
    <row r="846" spans="1:23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</row>
    <row r="847" spans="1:23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</row>
    <row r="848" spans="1:23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</row>
    <row r="849" spans="1:23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</row>
    <row r="850" spans="1:23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</row>
    <row r="851" spans="1:23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</row>
    <row r="852" spans="1:23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</row>
    <row r="853" spans="1:23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</row>
    <row r="854" spans="1:23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</row>
    <row r="855" spans="1:23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</row>
    <row r="856" spans="1:23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</row>
    <row r="857" spans="1:23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</row>
    <row r="858" spans="1:23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</row>
    <row r="859" spans="1:23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</row>
    <row r="860" spans="1:23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</row>
    <row r="861" spans="1:23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</row>
    <row r="862" spans="1:23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</row>
    <row r="863" spans="1:23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</row>
    <row r="864" spans="1:23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</row>
    <row r="865" spans="1:23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</row>
    <row r="866" spans="1:23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</row>
    <row r="867" spans="1:23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</row>
    <row r="868" spans="1:23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</row>
    <row r="869" spans="1:23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</row>
    <row r="870" spans="1:23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</row>
    <row r="871" spans="1:23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</row>
    <row r="872" spans="1:23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</row>
    <row r="873" spans="1:23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</row>
    <row r="874" spans="1:23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</row>
    <row r="875" spans="1:23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</row>
    <row r="876" spans="1:23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</row>
    <row r="877" spans="1:23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</row>
    <row r="878" spans="1:23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</row>
    <row r="879" spans="1:23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</row>
    <row r="880" spans="1:23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</row>
    <row r="881" spans="1:23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</row>
    <row r="882" spans="1:23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</row>
    <row r="883" spans="1:23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</row>
    <row r="884" spans="1:23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</row>
    <row r="885" spans="1:23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</row>
    <row r="886" spans="1:23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</row>
    <row r="887" spans="1:23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</row>
    <row r="888" spans="1:23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</row>
    <row r="889" spans="1:23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</row>
    <row r="890" spans="1:23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</row>
    <row r="891" spans="1:23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</row>
    <row r="892" spans="1:23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</row>
    <row r="893" spans="1:23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</row>
    <row r="894" spans="1:23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</row>
    <row r="895" spans="1:23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</row>
    <row r="896" spans="1:23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</row>
    <row r="897" spans="1:23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</row>
    <row r="898" spans="1:23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</row>
    <row r="899" spans="1:23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</row>
    <row r="900" spans="1:23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</row>
    <row r="901" spans="1:23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</row>
    <row r="902" spans="1:23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</row>
    <row r="903" spans="1:23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</row>
    <row r="904" spans="1:23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</row>
    <row r="905" spans="1:23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</row>
    <row r="906" spans="1:23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</row>
    <row r="907" spans="1:23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</row>
    <row r="908" spans="1:23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</row>
    <row r="909" spans="1:23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</row>
    <row r="910" spans="1:23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</row>
    <row r="911" spans="1:23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</row>
    <row r="912" spans="1:23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</row>
    <row r="913" spans="1:23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</row>
    <row r="914" spans="1:23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</row>
    <row r="915" spans="1:23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</row>
    <row r="916" spans="1:23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</row>
    <row r="917" spans="1:23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</row>
    <row r="918" spans="1:23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</row>
    <row r="919" spans="1:23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</row>
    <row r="920" spans="1:23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</row>
    <row r="921" spans="1:23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</row>
    <row r="922" spans="1:23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</row>
    <row r="923" spans="1:23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</row>
    <row r="924" spans="1:23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</row>
    <row r="925" spans="1:23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</row>
    <row r="926" spans="1:23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</row>
    <row r="927" spans="1:23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</row>
    <row r="928" spans="1:23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</row>
    <row r="929" spans="1:23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</row>
    <row r="930" spans="1:23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</row>
    <row r="931" spans="1:23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</row>
    <row r="932" spans="1:23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</row>
    <row r="933" spans="1:23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</row>
    <row r="934" spans="1:23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</row>
    <row r="935" spans="1:23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</row>
    <row r="936" spans="1:23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</row>
    <row r="937" spans="1:23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</row>
    <row r="938" spans="1:23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</row>
    <row r="939" spans="1:23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</row>
    <row r="940" spans="1:23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</row>
    <row r="941" spans="1:23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</row>
    <row r="942" spans="1:23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</row>
    <row r="943" spans="1:23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</row>
    <row r="944" spans="1:23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</row>
    <row r="945" spans="1:23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</row>
    <row r="946" spans="1:23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</row>
    <row r="947" spans="1:23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</row>
    <row r="948" spans="1:23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</row>
    <row r="949" spans="1:23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</row>
    <row r="950" spans="1:23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</row>
    <row r="951" spans="1:23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</row>
    <row r="952" spans="1:23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</row>
    <row r="953" spans="1:23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</row>
    <row r="954" spans="1:23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</row>
    <row r="955" spans="1:23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</row>
    <row r="956" spans="1:23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</row>
    <row r="957" spans="1:23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</row>
    <row r="958" spans="1:23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</row>
    <row r="959" spans="1:23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</row>
    <row r="960" spans="1:23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</row>
    <row r="961" spans="1:23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</row>
    <row r="962" spans="1:23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</row>
    <row r="963" spans="1:23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</row>
    <row r="964" spans="1:23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</row>
    <row r="965" spans="1:23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</row>
    <row r="966" spans="1:23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</row>
    <row r="967" spans="1:23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</row>
    <row r="968" spans="1:23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</row>
    <row r="969" spans="1:23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</row>
    <row r="970" spans="1:23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</row>
    <row r="971" spans="1:23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</row>
    <row r="972" spans="1:23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</row>
    <row r="973" spans="1:23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</row>
    <row r="974" spans="1:23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</row>
    <row r="975" spans="1:23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</row>
    <row r="976" spans="1:23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</row>
    <row r="977" spans="1:23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</row>
    <row r="978" spans="1:23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</row>
    <row r="979" spans="1:23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</row>
    <row r="980" spans="1:23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</row>
    <row r="981" spans="1:23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</row>
    <row r="982" spans="1:23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</row>
    <row r="983" spans="1:23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</row>
    <row r="984" spans="1:23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</row>
    <row r="985" spans="1:23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</row>
    <row r="986" spans="1:23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</row>
    <row r="987" spans="1:23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</row>
    <row r="988" spans="1:23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</row>
    <row r="989" spans="1:23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</row>
    <row r="990" spans="1:23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</row>
    <row r="991" spans="1:23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</row>
    <row r="992" spans="1:23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</row>
    <row r="993" spans="1:23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</row>
    <row r="994" spans="1:23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</row>
    <row r="995" spans="1:23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</row>
    <row r="996" spans="1:23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</row>
    <row r="997" spans="1:23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</row>
    <row r="998" spans="1:23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</row>
    <row r="999" spans="1:23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</row>
    <row r="1000" spans="1:23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</row>
    <row r="1001" spans="1:23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</row>
    <row r="1002" spans="1:23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</row>
    <row r="1003" spans="1:23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</row>
    <row r="1004" spans="1:23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</row>
    <row r="1005" spans="1:23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</row>
    <row r="1006" spans="1:23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</row>
    <row r="1007" spans="1:23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</row>
    <row r="1008" spans="1:23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</row>
    <row r="1009" spans="1:23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</row>
    <row r="1010" spans="1:23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</row>
    <row r="1011" spans="1:23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</row>
    <row r="1012" spans="1:23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</row>
    <row r="1013" spans="1:23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</row>
    <row r="1014" spans="1:23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</row>
    <row r="1015" spans="1:23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</row>
    <row r="1016" spans="1:23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</row>
    <row r="1017" spans="1:23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</row>
    <row r="1018" spans="1:23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</row>
    <row r="1019" spans="1:23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</row>
    <row r="1020" spans="1:23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</row>
    <row r="1021" spans="1:23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</row>
    <row r="1022" spans="1:23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</row>
    <row r="1023" spans="1:23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</row>
    <row r="1024" spans="1:23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</row>
    <row r="1025" spans="1:23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</row>
    <row r="1026" spans="1:23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</row>
    <row r="1027" spans="1:23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</row>
    <row r="1028" spans="1:23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</row>
    <row r="1029" spans="1:23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</row>
    <row r="1030" spans="1:23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</row>
    <row r="1031" spans="1:23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</row>
    <row r="1032" spans="1:23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</row>
    <row r="1033" spans="1:23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</row>
    <row r="1034" spans="1:23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</row>
    <row r="1035" spans="1:23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</row>
    <row r="1036" spans="1:23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</row>
    <row r="1037" spans="1:23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</row>
    <row r="1038" spans="1:23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</row>
    <row r="1039" spans="1:23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</row>
    <row r="1040" spans="1:23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</row>
    <row r="1041" spans="1:23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</row>
    <row r="1042" spans="1:23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</row>
    <row r="1043" spans="1:23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</row>
    <row r="1044" spans="1:23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</row>
    <row r="1045" spans="1:23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</row>
    <row r="1046" spans="1:23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</row>
    <row r="1047" spans="1:23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</row>
    <row r="1048" spans="1:23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</row>
    <row r="1049" spans="1:23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</row>
    <row r="1050" spans="1:23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</row>
    <row r="1051" spans="1:23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</row>
    <row r="1052" spans="1:23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</row>
    <row r="1053" spans="1:23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</row>
    <row r="1054" spans="1:23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</row>
    <row r="1055" spans="1:23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</row>
    <row r="1056" spans="1:23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</row>
    <row r="1057" spans="1:23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</row>
    <row r="1058" spans="1:23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</row>
    <row r="1059" spans="1:23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</row>
    <row r="1060" spans="1:23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</row>
    <row r="1061" spans="1:23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</row>
    <row r="1062" spans="1:23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</row>
    <row r="1063" spans="1:23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</row>
    <row r="1064" spans="1:23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</row>
    <row r="1065" spans="1:23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</row>
    <row r="1066" spans="1:23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</row>
    <row r="1067" spans="1:23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</row>
    <row r="1068" spans="1:23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</row>
    <row r="1069" spans="1:23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</row>
    <row r="1070" spans="1:23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</row>
    <row r="1071" spans="1:23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</row>
    <row r="1072" spans="1:23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</row>
    <row r="1073" spans="1:23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</row>
    <row r="1074" spans="1:23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</row>
    <row r="1075" spans="1:23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</row>
    <row r="1076" spans="1:23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</row>
    <row r="1077" spans="1:23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</row>
    <row r="1078" spans="1:23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</row>
    <row r="1079" spans="1:23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</row>
    <row r="1080" spans="1:23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</row>
    <row r="1081" spans="1:23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</row>
    <row r="1082" spans="1:23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</row>
    <row r="1083" spans="1:23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</row>
    <row r="1084" spans="1:23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</row>
    <row r="1085" spans="1:23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</row>
    <row r="1086" spans="1:23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</row>
    <row r="1087" spans="1:23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</row>
    <row r="1088" spans="1:23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</row>
    <row r="1089" spans="1:23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</row>
    <row r="1090" spans="1:23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</row>
    <row r="1091" spans="1:23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</row>
    <row r="1092" spans="1:23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</row>
    <row r="1093" spans="1:23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</row>
    <row r="1094" spans="1:23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</row>
    <row r="1095" spans="1:23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</row>
    <row r="1096" spans="1:23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</row>
    <row r="1097" spans="1:23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</row>
    <row r="1098" spans="1:23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</row>
    <row r="1099" spans="1:23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</row>
    <row r="1100" spans="1:23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</row>
    <row r="1101" spans="1:23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</row>
    <row r="1102" spans="1:23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</row>
    <row r="1103" spans="1:23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</row>
    <row r="1104" spans="1:23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</row>
    <row r="1105" spans="1:23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</row>
    <row r="1106" spans="1:23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</row>
    <row r="1107" spans="1:23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</row>
    <row r="1108" spans="1:23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</row>
    <row r="1109" spans="1:23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</row>
    <row r="1110" spans="1:23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</row>
    <row r="1111" spans="1:23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</row>
    <row r="1112" spans="1:23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</row>
    <row r="1113" spans="1:23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</row>
    <row r="1114" spans="1:23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</row>
    <row r="1115" spans="1:23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</row>
    <row r="1116" spans="1:23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</row>
    <row r="1117" spans="1:23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</row>
    <row r="1118" spans="1:23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</row>
    <row r="1119" spans="1:23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</row>
    <row r="1120" spans="1:23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</row>
    <row r="1121" spans="1:23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</row>
    <row r="1122" spans="1:23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</row>
    <row r="1123" spans="1:23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</row>
    <row r="1124" spans="1:23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</row>
    <row r="1125" spans="1:23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</row>
    <row r="1126" spans="1:23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</row>
    <row r="1127" spans="1:23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</row>
    <row r="1128" spans="1:23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</row>
    <row r="1129" spans="1:23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</row>
    <row r="1130" spans="1:23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</row>
    <row r="1131" spans="1:23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</row>
    <row r="1132" spans="1:23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</row>
    <row r="1133" spans="1:23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</row>
    <row r="1134" spans="1:23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</row>
    <row r="1135" spans="1:23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</row>
    <row r="1136" spans="1:23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</row>
    <row r="1137" spans="1:23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</row>
    <row r="1138" spans="1:23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</row>
    <row r="1139" spans="1:23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</row>
    <row r="1140" spans="1:23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</row>
    <row r="1141" spans="1:23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</row>
    <row r="1142" spans="1:23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</row>
    <row r="1143" spans="1:23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</row>
    <row r="1144" spans="1:23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</row>
    <row r="1145" spans="1:23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</row>
    <row r="1146" spans="1:23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</row>
    <row r="1147" spans="1:23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</row>
    <row r="1148" spans="1:23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</row>
    <row r="1149" spans="1:23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</row>
    <row r="1150" spans="1:23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</row>
    <row r="1151" spans="1:23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</row>
    <row r="1152" spans="1:23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</row>
    <row r="1153" spans="1:23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</row>
    <row r="1154" spans="1:23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</row>
    <row r="1155" spans="1:23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</row>
    <row r="1156" spans="1:23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</row>
    <row r="1157" spans="1:23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</row>
    <row r="1158" spans="1:23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</row>
    <row r="1159" spans="1:23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</row>
    <row r="1160" spans="1:23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</row>
    <row r="1161" spans="1:23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</row>
    <row r="1162" spans="1:23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</row>
    <row r="1163" spans="1:23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</row>
    <row r="1164" spans="1:23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</row>
    <row r="1165" spans="1:23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</row>
    <row r="1166" spans="1:23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</row>
    <row r="1167" spans="1:23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</row>
    <row r="1168" spans="1:23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</row>
    <row r="1169" spans="1:23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</row>
    <row r="1170" spans="1:23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</row>
    <row r="1171" spans="1:23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</row>
    <row r="1172" spans="1:23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</row>
    <row r="1173" spans="1:23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</row>
    <row r="1174" spans="1:23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</row>
    <row r="1175" spans="1:23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</row>
    <row r="1176" spans="1:23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</row>
    <row r="1177" spans="1:23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</row>
    <row r="1178" spans="1:23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</row>
    <row r="1179" spans="1:23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</row>
    <row r="1180" spans="1:23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</row>
    <row r="1181" spans="1:23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</row>
    <row r="1182" spans="1:23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</row>
    <row r="1183" spans="1:23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</row>
    <row r="1184" spans="1:23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</row>
    <row r="1185" spans="1:23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</row>
    <row r="1186" spans="1:23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</row>
    <row r="1187" spans="1:23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</row>
    <row r="1188" spans="1:23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</row>
    <row r="1189" spans="1:23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</row>
    <row r="1190" spans="1:23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</row>
    <row r="1191" spans="1:23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</row>
    <row r="1192" spans="1:23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</row>
    <row r="1193" spans="1:23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</row>
    <row r="1194" spans="1:23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</row>
    <row r="1195" spans="1:23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</row>
    <row r="1196" spans="1:23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</row>
    <row r="1197" spans="1:23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</row>
    <row r="1198" spans="1:23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</row>
    <row r="1199" spans="1:23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</row>
    <row r="1200" spans="1:23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</row>
    <row r="1201" spans="1:23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</row>
    <row r="1202" spans="1:23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</row>
    <row r="1203" spans="1:23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</row>
    <row r="1204" spans="1:23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</row>
    <row r="1205" spans="1:23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</row>
    <row r="1206" spans="1:23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</row>
    <row r="1207" spans="1:23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</row>
    <row r="1208" spans="1:23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</row>
    <row r="1209" spans="1:23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</row>
    <row r="1210" spans="1:23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</row>
    <row r="1211" spans="1:23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</row>
    <row r="1212" spans="1:23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</row>
    <row r="1213" spans="1:23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</row>
    <row r="1214" spans="1:23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</row>
    <row r="1215" spans="1:23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</row>
    <row r="1216" spans="1:23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</row>
    <row r="1217" spans="1:23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</row>
    <row r="1218" spans="1:23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</row>
    <row r="1219" spans="1:23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</row>
    <row r="1220" spans="1:23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</row>
    <row r="1221" spans="1:23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</row>
    <row r="1222" spans="1:23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</row>
    <row r="1223" spans="1:23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</row>
    <row r="1224" spans="1:23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</row>
    <row r="1225" spans="1:23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</row>
    <row r="1226" spans="1:23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</row>
    <row r="1227" spans="1:23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</row>
    <row r="1228" spans="1:23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</row>
    <row r="1229" spans="1:23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</row>
    <row r="1230" spans="1:23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</row>
    <row r="1231" spans="1:23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</row>
    <row r="1232" spans="1:23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</row>
    <row r="1233" spans="1:23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</row>
    <row r="1234" spans="1:23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</row>
    <row r="1235" spans="1:23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</row>
    <row r="1236" spans="1:23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</row>
    <row r="1237" spans="1:23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</row>
    <row r="1238" spans="1:23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</row>
    <row r="1239" spans="1:23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</row>
    <row r="1240" spans="1:23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</row>
    <row r="1241" spans="1:23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</row>
    <row r="1242" spans="1:23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</row>
    <row r="1243" spans="1:23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</row>
    <row r="1244" spans="1:23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</row>
    <row r="1245" spans="1:23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</row>
    <row r="1246" spans="1:23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</row>
    <row r="1247" spans="1:23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</row>
    <row r="1248" spans="1:23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</row>
    <row r="1249" spans="1:23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</row>
    <row r="1250" spans="1:23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</row>
    <row r="1251" spans="1:23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</row>
    <row r="1252" spans="1:23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</row>
    <row r="1253" spans="1:23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</row>
    <row r="1254" spans="1:23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</row>
    <row r="1255" spans="1:23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</row>
    <row r="1256" spans="1:23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</row>
    <row r="1257" spans="1:23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</row>
    <row r="1258" spans="1:23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</row>
    <row r="1259" spans="1:23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</row>
    <row r="1260" spans="1:23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</row>
    <row r="1261" spans="1:23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</row>
    <row r="1262" spans="1:23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</row>
    <row r="1263" spans="1:23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</row>
    <row r="1264" spans="1:23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</row>
    <row r="1265" spans="1:23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</row>
    <row r="1266" spans="1:23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</row>
    <row r="1267" spans="1:23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</row>
    <row r="1268" spans="1:23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</row>
    <row r="1269" spans="1:23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</row>
    <row r="1270" spans="1:23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</row>
    <row r="1271" spans="1:23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</row>
    <row r="1272" spans="1:23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</row>
    <row r="1273" spans="1:23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</row>
    <row r="1274" spans="1:23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</row>
    <row r="1275" spans="1:23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</row>
    <row r="1276" spans="1:23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</row>
    <row r="1277" spans="1:23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</row>
    <row r="1278" spans="1:23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</row>
    <row r="1279" spans="1:23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</row>
    <row r="1280" spans="1:23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</row>
    <row r="1281" spans="1:23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</row>
    <row r="1282" spans="1:23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</row>
    <row r="1283" spans="1:23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</row>
    <row r="1284" spans="1:23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</row>
    <row r="1285" spans="1:23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</row>
    <row r="1286" spans="1:23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</row>
    <row r="1287" spans="1:23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</row>
    <row r="1288" spans="1:23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</row>
    <row r="1289" spans="1:23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</row>
    <row r="1290" spans="1:23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</row>
    <row r="1291" spans="1:23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</row>
    <row r="1292" spans="1:23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</row>
    <row r="1293" spans="1:23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</row>
    <row r="1294" spans="1:23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</row>
    <row r="1295" spans="1:23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</row>
    <row r="1296" spans="1:23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</row>
    <row r="1297" spans="1:20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</row>
    <row r="1298" spans="1:20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</row>
    <row r="1299" spans="1:20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</row>
    <row r="1300" spans="1:20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</row>
    <row r="1301" spans="1:20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</row>
    <row r="1302" spans="1:20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</row>
    <row r="1303" spans="1:20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</row>
    <row r="1304" spans="1:20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</row>
    <row r="1305" spans="1:20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</row>
    <row r="1306" spans="1:20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</row>
    <row r="1307" spans="1:20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</row>
    <row r="1308" spans="1:20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</row>
    <row r="1309" spans="1:20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</row>
    <row r="1310" spans="1:20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</row>
    <row r="1311" spans="1:20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</row>
    <row r="1312" spans="1:20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</row>
    <row r="1313" spans="1:20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</row>
    <row r="1314" spans="1:20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</row>
    <row r="1315" spans="1:20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</row>
    <row r="1316" spans="1:20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</row>
    <row r="1317" spans="1:20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</row>
    <row r="1318" spans="1:20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</row>
    <row r="1319" spans="1:20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</row>
    <row r="1320" spans="1:20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</row>
    <row r="1321" spans="1:20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</row>
    <row r="1322" spans="1:20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</row>
    <row r="1323" spans="1:20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</row>
    <row r="1324" spans="1:20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</row>
    <row r="1325" spans="1:20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</row>
    <row r="1326" spans="1:20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</row>
    <row r="1327" spans="1:20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</row>
    <row r="1328" spans="1:20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</row>
    <row r="1329" spans="1:20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</row>
    <row r="1330" spans="1:20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</row>
    <row r="1331" spans="1:20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</row>
    <row r="1332" spans="1:20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</row>
    <row r="1333" spans="1:20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</row>
    <row r="1334" spans="1:20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</row>
    <row r="1335" spans="1:20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</row>
    <row r="1336" spans="1:20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</row>
    <row r="1337" spans="1:20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</row>
    <row r="1338" spans="1:20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</row>
    <row r="1339" spans="1:20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</row>
    <row r="1340" spans="1:20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</row>
    <row r="1341" spans="1:20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</row>
    <row r="1342" spans="1:20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</row>
    <row r="1343" spans="1:20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</row>
    <row r="1344" spans="1:20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</row>
    <row r="1345" spans="1:20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</row>
    <row r="1346" spans="1:20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</row>
    <row r="1347" spans="1:20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</row>
    <row r="1348" spans="1:20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</row>
    <row r="1349" spans="1:20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</row>
    <row r="1350" spans="1:20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</row>
    <row r="1351" spans="1:20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</row>
    <row r="1352" spans="1:20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</row>
    <row r="1353" spans="1:20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</row>
    <row r="1354" spans="1:20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</row>
    <row r="1355" spans="1:20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</row>
    <row r="1356" spans="1:20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</row>
    <row r="1357" spans="1:20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</row>
    <row r="1358" spans="1:20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</row>
    <row r="1359" spans="1:20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</row>
    <row r="1360" spans="1:20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</row>
    <row r="1361" spans="1:20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</row>
    <row r="1362" spans="1:20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</row>
    <row r="1363" spans="1:20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</row>
    <row r="1364" spans="1:20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</row>
    <row r="1365" spans="1:20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</row>
    <row r="1366" spans="1:20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</row>
    <row r="1367" spans="1:20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</row>
    <row r="1368" spans="1:20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</row>
    <row r="1369" spans="1:20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</row>
    <row r="1370" spans="1:20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</row>
    <row r="1371" spans="1:20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</row>
    <row r="1372" spans="1:20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</row>
    <row r="1373" spans="1:20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</row>
    <row r="1374" spans="1:20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</row>
    <row r="1375" spans="1:20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</row>
    <row r="1376" spans="1:20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</row>
    <row r="1377" spans="1:20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</row>
    <row r="1378" spans="1:20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</row>
    <row r="1379" spans="1:20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</row>
    <row r="1380" spans="1:20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</row>
    <row r="1381" spans="1:20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</row>
    <row r="1382" spans="1:20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</row>
    <row r="1383" spans="1:20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</row>
    <row r="1384" spans="1:20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</row>
    <row r="1385" spans="1:20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</row>
    <row r="1386" spans="1:20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</row>
    <row r="1387" spans="1:20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</row>
    <row r="1388" spans="1:20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</row>
    <row r="1389" spans="1:20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</row>
    <row r="1390" spans="1:20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</row>
    <row r="1391" spans="1:20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</row>
    <row r="1392" spans="1:20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</row>
    <row r="1393" spans="1:20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</row>
    <row r="1394" spans="1:20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</row>
    <row r="1395" spans="1:20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</row>
    <row r="1396" spans="1:20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</row>
    <row r="1397" spans="1:20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</row>
    <row r="1398" spans="1:20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</row>
    <row r="1399" spans="1:20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</row>
    <row r="1400" spans="1:20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</row>
    <row r="1401" spans="1:20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</row>
    <row r="1402" spans="1:20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</row>
    <row r="1403" spans="1:20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</row>
    <row r="1404" spans="1:20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</row>
    <row r="1405" spans="1:20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</row>
    <row r="1406" spans="1:20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</row>
    <row r="1407" spans="1:20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</row>
    <row r="1408" spans="1:20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</row>
    <row r="1409" spans="1:20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</row>
    <row r="1410" spans="1:20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</row>
    <row r="1411" spans="1:20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</row>
    <row r="1412" spans="1:20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</row>
    <row r="1413" spans="1:20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</row>
    <row r="1414" spans="1:20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</row>
    <row r="1415" spans="1:20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</row>
    <row r="1416" spans="1:20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</row>
    <row r="1417" spans="1:20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</row>
    <row r="1418" spans="1:20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</row>
    <row r="1419" spans="1:20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</row>
    <row r="1420" spans="1:20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</row>
    <row r="1421" spans="1:20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</row>
    <row r="1422" spans="1:20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</row>
    <row r="1423" spans="1:20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</row>
    <row r="1424" spans="1:20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</row>
    <row r="1425" spans="1:20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</row>
    <row r="1426" spans="1:20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</row>
    <row r="1427" spans="1:20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</row>
    <row r="1428" spans="1:20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</row>
    <row r="1429" spans="1:20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</row>
    <row r="1430" spans="1:20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</row>
    <row r="1431" spans="1:20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</row>
    <row r="1432" spans="1:20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</row>
    <row r="1433" spans="1:20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</row>
    <row r="1434" spans="1:20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</row>
    <row r="1435" spans="1:20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</row>
    <row r="1436" spans="1:20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</row>
    <row r="1437" spans="1:20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</row>
    <row r="1438" spans="1:20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</row>
    <row r="1439" spans="1:20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</row>
    <row r="1440" spans="1:20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</row>
    <row r="1441" spans="1:20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</row>
    <row r="1442" spans="1:20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</row>
    <row r="1443" spans="1:20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</row>
    <row r="1444" spans="1:20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</row>
    <row r="1445" spans="1:20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</row>
    <row r="1446" spans="1:20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</row>
    <row r="1447" spans="1:20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</row>
    <row r="1448" spans="1:20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</row>
    <row r="1449" spans="1:20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</row>
    <row r="1450" spans="1:20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</row>
    <row r="1451" spans="1:20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</row>
    <row r="1452" spans="1:20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</row>
    <row r="1453" spans="1:20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</row>
    <row r="1454" spans="1:20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</row>
    <row r="1455" spans="1:20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</row>
    <row r="1456" spans="1:20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</row>
    <row r="1457" spans="1:20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</row>
    <row r="1458" spans="1:20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</row>
    <row r="1459" spans="1:20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</row>
    <row r="1460" spans="1:20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</row>
    <row r="1461" spans="1:20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</row>
    <row r="1462" spans="1:20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</row>
    <row r="1463" spans="1:20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</row>
    <row r="1464" spans="1:20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</row>
    <row r="1465" spans="1:20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</row>
    <row r="1466" spans="1:20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</row>
    <row r="1467" spans="1:20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</row>
    <row r="1468" spans="1:20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</row>
    <row r="1469" spans="1:20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</row>
    <row r="1470" spans="1:20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</row>
    <row r="1471" spans="1:20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</row>
    <row r="1472" spans="1:20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</row>
    <row r="1473" spans="1:20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</row>
    <row r="1474" spans="1:20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</row>
    <row r="1475" spans="1:20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</row>
    <row r="1476" spans="1:20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</row>
    <row r="1477" spans="1:20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</row>
    <row r="1478" spans="1:20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</row>
    <row r="1479" spans="1:20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</row>
    <row r="1480" spans="1:20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</row>
    <row r="1481" spans="1:20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</row>
    <row r="1482" spans="1:20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</row>
    <row r="1483" spans="1:20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</row>
    <row r="1484" spans="1:20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</row>
    <row r="1485" spans="1:20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</row>
    <row r="1486" spans="1:20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</row>
    <row r="1487" spans="1:20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</row>
    <row r="1488" spans="1:20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</row>
    <row r="1489" spans="1:20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</row>
    <row r="1490" spans="1:20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</row>
    <row r="1491" spans="1:20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</row>
    <row r="1492" spans="1:20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</row>
    <row r="1493" spans="1:20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</row>
    <row r="1494" spans="1:20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</row>
    <row r="1495" spans="1:20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</row>
    <row r="1496" spans="1:20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</row>
    <row r="1497" spans="1:20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</row>
    <row r="1498" spans="1:20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</row>
    <row r="1499" spans="1:20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</row>
    <row r="1500" spans="1:20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</row>
    <row r="1501" spans="1:20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</row>
    <row r="1502" spans="1:20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</row>
    <row r="1503" spans="1:20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</row>
    <row r="1504" spans="1:20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</row>
    <row r="1505" spans="1:20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</row>
    <row r="1506" spans="1:20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</row>
    <row r="1507" spans="1:20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</row>
    <row r="1508" spans="1:20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</row>
    <row r="1509" spans="1:20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</row>
    <row r="1510" spans="1:20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</row>
    <row r="1511" spans="1:20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</row>
    <row r="1512" spans="1:20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</row>
    <row r="1513" spans="1:20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</row>
    <row r="1514" spans="1:20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</row>
    <row r="1515" spans="1:20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</row>
    <row r="1516" spans="1:20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</row>
    <row r="1517" spans="1:20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</row>
    <row r="1518" spans="1:20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</row>
    <row r="1519" spans="1:20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</row>
    <row r="1520" spans="1:20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</row>
    <row r="1521" spans="1:20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</row>
    <row r="1522" spans="1:20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</row>
    <row r="1523" spans="1:20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</row>
    <row r="1524" spans="1:20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</row>
    <row r="1525" spans="1:20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</row>
    <row r="1526" spans="1:20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</row>
    <row r="1527" spans="1:20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</row>
    <row r="1528" spans="1:20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</row>
    <row r="1529" spans="1:20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</row>
    <row r="1530" spans="1:20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</row>
    <row r="1531" spans="1:20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</row>
    <row r="1532" spans="1:20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</row>
    <row r="1533" spans="1:20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</row>
    <row r="1534" spans="1:20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</row>
    <row r="1535" spans="1:20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</row>
    <row r="1536" spans="1:20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</row>
    <row r="1537" spans="1:20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</row>
    <row r="1538" spans="1:20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</row>
    <row r="1539" spans="1:20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</row>
    <row r="1540" spans="1:20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</row>
    <row r="1541" spans="1:20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</row>
    <row r="1542" spans="1:20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</row>
    <row r="1543" spans="1:20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</row>
    <row r="1544" spans="1:20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</row>
    <row r="1545" spans="1:20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</row>
    <row r="1546" spans="1:20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</row>
    <row r="1547" spans="1:20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</row>
    <row r="1548" spans="1:20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</row>
    <row r="1549" spans="1:20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</row>
    <row r="1550" spans="1:20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</row>
    <row r="1551" spans="1:20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</row>
    <row r="1552" spans="1:20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</row>
    <row r="1553" spans="1:20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</row>
    <row r="1554" spans="1:20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</row>
    <row r="1555" spans="1:20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</row>
    <row r="1556" spans="1:20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</row>
    <row r="1557" spans="1:20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</row>
    <row r="1558" spans="1:20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</row>
    <row r="1559" spans="1:20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</row>
    <row r="1560" spans="1:20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</row>
    <row r="1561" spans="1:20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</row>
    <row r="1562" spans="1:20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</row>
    <row r="1563" spans="1:20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</row>
    <row r="1564" spans="1:20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</row>
    <row r="1565" spans="1:20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</row>
    <row r="1566" spans="1:20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</row>
    <row r="1567" spans="1:20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</row>
    <row r="1568" spans="1:20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</row>
    <row r="1569" spans="1:20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</row>
    <row r="1570" spans="1:20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</row>
    <row r="1571" spans="1:20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</row>
    <row r="1572" spans="1:20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</row>
    <row r="1573" spans="1:20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</row>
    <row r="1574" spans="1:20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</row>
    <row r="1575" spans="1:20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</row>
    <row r="1576" spans="1:20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</row>
    <row r="1577" spans="1:20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</row>
    <row r="1578" spans="1:20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</row>
    <row r="1579" spans="1:20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</row>
    <row r="1580" spans="1:20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</row>
    <row r="1581" spans="1:20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</row>
    <row r="1582" spans="1:20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</row>
    <row r="1583" spans="1:20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</row>
    <row r="1584" spans="1:20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</row>
    <row r="1585" spans="1:20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</row>
    <row r="1586" spans="1:20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</row>
    <row r="1587" spans="1:20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</row>
    <row r="1588" spans="1:20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</row>
    <row r="1589" spans="1:20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</row>
    <row r="1590" spans="1:20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</row>
    <row r="1591" spans="1:20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</row>
    <row r="1592" spans="1:20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</row>
    <row r="1593" spans="1:20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</row>
    <row r="1594" spans="1:20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</row>
    <row r="1595" spans="1:20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</row>
    <row r="1596" spans="1:20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</row>
    <row r="1597" spans="1:20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</row>
    <row r="1598" spans="1:20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</row>
    <row r="1599" spans="1:20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</row>
    <row r="1600" spans="1:20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</row>
    <row r="1601" spans="1:20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</row>
    <row r="1602" spans="1:20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</row>
    <row r="1603" spans="1:20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</row>
    <row r="1604" spans="1:20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</row>
    <row r="1605" spans="1:20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</row>
    <row r="1606" spans="1:20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</row>
    <row r="1607" spans="1:20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</row>
    <row r="1608" spans="1:20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</row>
    <row r="1609" spans="1:20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</row>
    <row r="1610" spans="1:20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</row>
    <row r="1611" spans="1:20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</row>
    <row r="1612" spans="1:20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</row>
    <row r="1613" spans="1:20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</row>
    <row r="1614" spans="1:20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</row>
    <row r="1615" spans="1:20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</row>
    <row r="1616" spans="1:20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</row>
    <row r="1617" spans="1:20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</row>
    <row r="1618" spans="1:20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</row>
    <row r="1619" spans="1:20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</row>
    <row r="1620" spans="1:20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</row>
    <row r="1621" spans="1:20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</row>
    <row r="1622" spans="1:20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</row>
    <row r="1623" spans="1:20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</row>
    <row r="1624" spans="1:20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</row>
    <row r="1625" spans="1:20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</row>
    <row r="1626" spans="1:20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</row>
    <row r="1627" spans="1:20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</row>
    <row r="1628" spans="1:20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</row>
    <row r="1629" spans="1:20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</row>
    <row r="1630" spans="1:20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</row>
    <row r="1631" spans="1:20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</row>
    <row r="1632" spans="1:20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</row>
    <row r="1633" spans="1:20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</row>
    <row r="1634" spans="1:20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</row>
    <row r="1635" spans="1:20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</row>
    <row r="1636" spans="1:20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</row>
    <row r="1637" spans="1:20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</row>
    <row r="1638" spans="1:20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</row>
    <row r="1639" spans="1:20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</row>
    <row r="1640" spans="1:20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</row>
    <row r="1641" spans="1:20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</row>
    <row r="1642" spans="1:20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</row>
    <row r="1643" spans="1:20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</row>
    <row r="1644" spans="1:20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</row>
    <row r="1645" spans="1:20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</row>
    <row r="1646" spans="1:20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</row>
    <row r="1647" spans="1:20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</row>
    <row r="1648" spans="1:20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</row>
    <row r="1649" spans="1:20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</row>
    <row r="1650" spans="1:20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</row>
    <row r="1651" spans="1:20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</row>
    <row r="1652" spans="1:20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</row>
    <row r="1653" spans="1:20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</row>
    <row r="1654" spans="1:20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</row>
    <row r="1655" spans="1:20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</row>
    <row r="1656" spans="1:20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</row>
    <row r="1657" spans="1:20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</row>
    <row r="1658" spans="1:20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</row>
    <row r="1659" spans="1:20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</row>
    <row r="1660" spans="1:20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</row>
    <row r="1661" spans="1:20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</row>
    <row r="1662" spans="1:20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</row>
    <row r="1663" spans="1:20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</row>
    <row r="1664" spans="1:20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</row>
    <row r="1665" spans="1:20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</row>
    <row r="1666" spans="1:20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</row>
    <row r="1667" spans="1:20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</row>
    <row r="1668" spans="1:20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</row>
    <row r="1669" spans="1:20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</row>
    <row r="1670" spans="1:20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</row>
    <row r="1671" spans="1:20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</row>
    <row r="1672" spans="1:20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</row>
    <row r="1673" spans="1:20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</row>
    <row r="1674" spans="1:20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</row>
    <row r="1675" spans="1:20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</row>
    <row r="1676" spans="1:20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</row>
    <row r="1677" spans="1:20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</row>
    <row r="1678" spans="1:20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</row>
    <row r="1679" spans="1:20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</row>
    <row r="1680" spans="1:20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</row>
    <row r="1681" spans="1:20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</row>
    <row r="1682" spans="1:20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</row>
    <row r="1683" spans="1:20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</row>
    <row r="1684" spans="1:20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</row>
    <row r="1685" spans="1:20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</row>
    <row r="1686" spans="1:20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</row>
    <row r="1687" spans="1:20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</row>
    <row r="1688" spans="1:20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</row>
    <row r="1689" spans="1:20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</row>
    <row r="1690" spans="1:20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</row>
    <row r="1691" spans="1:20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</row>
    <row r="1692" spans="1:20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</row>
    <row r="1693" spans="1:20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</row>
    <row r="1694" spans="1:20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</row>
    <row r="1695" spans="1:20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</row>
    <row r="1696" spans="1:20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</row>
    <row r="1697" spans="1:20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</row>
    <row r="1698" spans="1:20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</row>
    <row r="1699" spans="1:20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</row>
    <row r="1700" spans="1:20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</row>
    <row r="1701" spans="1:20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</row>
    <row r="1702" spans="1:20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</row>
    <row r="1703" spans="1:20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</row>
    <row r="1704" spans="1:20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</row>
    <row r="1705" spans="1:20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</row>
    <row r="1706" spans="1:20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</row>
    <row r="1707" spans="1:20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</row>
    <row r="1708" spans="1:20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</row>
    <row r="1709" spans="1:20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</row>
    <row r="1710" spans="1:20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</row>
    <row r="1711" spans="1:20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</row>
    <row r="1712" spans="1:20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</row>
    <row r="1713" spans="1:20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</row>
    <row r="1714" spans="1:20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</row>
    <row r="1715" spans="1:20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</row>
    <row r="1716" spans="1:20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</row>
    <row r="1717" spans="1:20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</row>
    <row r="1718" spans="1:20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</row>
    <row r="1719" spans="1:20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</row>
    <row r="1720" spans="1:20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</row>
    <row r="1721" spans="1:20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</row>
    <row r="1722" spans="1:20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</row>
    <row r="1723" spans="1:20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</row>
    <row r="1724" spans="1:20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</row>
    <row r="1725" spans="1:20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</row>
    <row r="1726" spans="1:20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</row>
    <row r="1727" spans="1:20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</row>
    <row r="1728" spans="1:20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</row>
    <row r="1729" spans="1:20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</row>
    <row r="1730" spans="1:20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</row>
    <row r="1731" spans="1:20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</row>
    <row r="1732" spans="1:20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</row>
    <row r="1733" spans="1:20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</row>
    <row r="1734" spans="1:20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</row>
    <row r="1735" spans="1:20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</row>
    <row r="1736" spans="1:20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</row>
    <row r="1737" spans="1:20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</row>
    <row r="1738" spans="1:20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</row>
    <row r="1739" spans="1:20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</row>
    <row r="1740" spans="1:20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</row>
    <row r="1741" spans="1:20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</row>
    <row r="1742" spans="1:20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</row>
    <row r="1743" spans="1:20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</row>
    <row r="1744" spans="1:20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</row>
    <row r="1745" spans="1:20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</row>
    <row r="1746" spans="1:20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</row>
    <row r="1747" spans="1:20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</row>
    <row r="1748" spans="1:20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</row>
    <row r="1749" spans="1:20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</row>
    <row r="1750" spans="1:20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</row>
    <row r="1751" spans="1:20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</row>
    <row r="1752" spans="1:20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</row>
    <row r="1753" spans="1:20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</row>
    <row r="1754" spans="1:20" x14ac:dyDescent="0.2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</row>
    <row r="1755" spans="1:20" x14ac:dyDescent="0.2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</row>
    <row r="1756" spans="1:20" x14ac:dyDescent="0.2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</row>
    <row r="1757" spans="1:20" x14ac:dyDescent="0.2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</row>
    <row r="1758" spans="1:20" x14ac:dyDescent="0.2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</row>
    <row r="1759" spans="1:20" x14ac:dyDescent="0.2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</row>
    <row r="1760" spans="1:20" x14ac:dyDescent="0.2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</row>
    <row r="1761" spans="1:20" x14ac:dyDescent="0.2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</row>
    <row r="1762" spans="1:20" x14ac:dyDescent="0.2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</row>
    <row r="1763" spans="1:20" x14ac:dyDescent="0.2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</row>
    <row r="1764" spans="1:20" x14ac:dyDescent="0.2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</row>
    <row r="1765" spans="1:20" x14ac:dyDescent="0.2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</row>
    <row r="1766" spans="1:20" x14ac:dyDescent="0.2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</row>
    <row r="1767" spans="1:20" x14ac:dyDescent="0.2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</row>
    <row r="1768" spans="1:20" x14ac:dyDescent="0.2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</row>
    <row r="1769" spans="1:20" x14ac:dyDescent="0.2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</row>
    <row r="1770" spans="1:20" x14ac:dyDescent="0.2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</row>
    <row r="1771" spans="1:20" x14ac:dyDescent="0.2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</row>
    <row r="1772" spans="1:20" x14ac:dyDescent="0.2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</row>
    <row r="1773" spans="1:20" x14ac:dyDescent="0.2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</row>
    <row r="1774" spans="1:20" x14ac:dyDescent="0.2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</row>
    <row r="1775" spans="1:20" x14ac:dyDescent="0.2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</row>
    <row r="1776" spans="1:20" x14ac:dyDescent="0.2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</row>
    <row r="1777" spans="1:20" x14ac:dyDescent="0.2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</row>
    <row r="1778" spans="1:20" x14ac:dyDescent="0.2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</row>
    <row r="1779" spans="1:20" x14ac:dyDescent="0.2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</row>
    <row r="1780" spans="1:20" x14ac:dyDescent="0.2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</row>
    <row r="1781" spans="1:20" x14ac:dyDescent="0.2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</row>
    <row r="1782" spans="1:20" x14ac:dyDescent="0.2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</row>
    <row r="1783" spans="1:20" x14ac:dyDescent="0.2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</row>
    <row r="1784" spans="1:20" x14ac:dyDescent="0.2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</row>
    <row r="1785" spans="1:20" x14ac:dyDescent="0.2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</row>
    <row r="1786" spans="1:20" x14ac:dyDescent="0.2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</row>
    <row r="1787" spans="1:20" x14ac:dyDescent="0.2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</row>
    <row r="1788" spans="1:20" x14ac:dyDescent="0.2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</row>
    <row r="1789" spans="1:20" x14ac:dyDescent="0.2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</row>
    <row r="1790" spans="1:20" x14ac:dyDescent="0.2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</row>
    <row r="1791" spans="1:20" x14ac:dyDescent="0.2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</row>
    <row r="1792" spans="1:20" x14ac:dyDescent="0.2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</row>
    <row r="1793" spans="1:20" x14ac:dyDescent="0.2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</row>
    <row r="1794" spans="1:20" x14ac:dyDescent="0.2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</row>
    <row r="1795" spans="1:20" x14ac:dyDescent="0.2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</row>
    <row r="1796" spans="1:20" x14ac:dyDescent="0.2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</row>
    <row r="1797" spans="1:20" x14ac:dyDescent="0.2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</row>
    <row r="1798" spans="1:20" x14ac:dyDescent="0.2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</row>
    <row r="1799" spans="1:20" x14ac:dyDescent="0.2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</row>
    <row r="1800" spans="1:20" x14ac:dyDescent="0.2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</row>
    <row r="1801" spans="1:20" x14ac:dyDescent="0.2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</row>
    <row r="1802" spans="1:20" x14ac:dyDescent="0.2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</row>
    <row r="1803" spans="1:20" x14ac:dyDescent="0.2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</row>
    <row r="1804" spans="1:20" x14ac:dyDescent="0.2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</row>
    <row r="1805" spans="1:20" x14ac:dyDescent="0.2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</row>
    <row r="1806" spans="1:20" x14ac:dyDescent="0.2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</row>
    <row r="1807" spans="1:20" x14ac:dyDescent="0.2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</row>
    <row r="1808" spans="1:20" x14ac:dyDescent="0.2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</row>
    <row r="1809" spans="1:20" x14ac:dyDescent="0.2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</row>
    <row r="1810" spans="1:20" x14ac:dyDescent="0.2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</row>
    <row r="1811" spans="1:20" x14ac:dyDescent="0.2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</row>
    <row r="1812" spans="1:20" x14ac:dyDescent="0.2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</row>
    <row r="1813" spans="1:20" x14ac:dyDescent="0.2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</row>
    <row r="1814" spans="1:20" x14ac:dyDescent="0.2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</row>
    <row r="1815" spans="1:20" x14ac:dyDescent="0.2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</row>
    <row r="1816" spans="1:20" x14ac:dyDescent="0.2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</row>
    <row r="1817" spans="1:20" x14ac:dyDescent="0.2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</row>
    <row r="1818" spans="1:20" x14ac:dyDescent="0.2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</row>
    <row r="1819" spans="1:20" x14ac:dyDescent="0.2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</row>
    <row r="1820" spans="1:20" x14ac:dyDescent="0.2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</row>
    <row r="1821" spans="1:20" x14ac:dyDescent="0.2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</row>
    <row r="1822" spans="1:20" x14ac:dyDescent="0.2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</row>
    <row r="1823" spans="1:20" x14ac:dyDescent="0.2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</row>
    <row r="1824" spans="1:20" x14ac:dyDescent="0.2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</row>
    <row r="1825" spans="1:20" x14ac:dyDescent="0.2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</row>
    <row r="1826" spans="1:20" x14ac:dyDescent="0.2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</row>
    <row r="1827" spans="1:20" x14ac:dyDescent="0.2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</row>
    <row r="1828" spans="1:20" x14ac:dyDescent="0.2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</row>
    <row r="1829" spans="1:20" x14ac:dyDescent="0.2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</row>
    <row r="1830" spans="1:20" x14ac:dyDescent="0.2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</row>
    <row r="1831" spans="1:20" x14ac:dyDescent="0.2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</row>
    <row r="1832" spans="1:20" x14ac:dyDescent="0.2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</row>
    <row r="1833" spans="1:20" x14ac:dyDescent="0.2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</row>
    <row r="1834" spans="1:20" x14ac:dyDescent="0.2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</row>
    <row r="1835" spans="1:20" x14ac:dyDescent="0.2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</row>
    <row r="1836" spans="1:20" x14ac:dyDescent="0.2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</row>
    <row r="1837" spans="1:20" x14ac:dyDescent="0.2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</row>
    <row r="1838" spans="1:20" x14ac:dyDescent="0.2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</row>
    <row r="1839" spans="1:20" x14ac:dyDescent="0.2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</row>
    <row r="1840" spans="1:20" x14ac:dyDescent="0.2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</row>
    <row r="1841" spans="1:20" x14ac:dyDescent="0.2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</row>
    <row r="1842" spans="1:20" x14ac:dyDescent="0.2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</row>
    <row r="1843" spans="1:20" x14ac:dyDescent="0.2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</row>
    <row r="1844" spans="1:20" x14ac:dyDescent="0.2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</row>
    <row r="1845" spans="1:20" x14ac:dyDescent="0.2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</row>
    <row r="1846" spans="1:20" x14ac:dyDescent="0.2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</row>
    <row r="1847" spans="1:20" x14ac:dyDescent="0.2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</row>
    <row r="1848" spans="1:20" x14ac:dyDescent="0.2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</row>
    <row r="1849" spans="1:20" x14ac:dyDescent="0.2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</row>
    <row r="1850" spans="1:20" x14ac:dyDescent="0.2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</row>
    <row r="1851" spans="1:20" x14ac:dyDescent="0.2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</row>
    <row r="1852" spans="1:20" x14ac:dyDescent="0.2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</row>
    <row r="1853" spans="1:20" x14ac:dyDescent="0.2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</row>
    <row r="1854" spans="1:20" x14ac:dyDescent="0.2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</row>
    <row r="1855" spans="1:20" x14ac:dyDescent="0.2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</row>
    <row r="1856" spans="1:20" x14ac:dyDescent="0.2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</row>
    <row r="1857" spans="1:20" x14ac:dyDescent="0.2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</row>
    <row r="1858" spans="1:20" x14ac:dyDescent="0.2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</row>
    <row r="1859" spans="1:20" x14ac:dyDescent="0.2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</row>
    <row r="1860" spans="1:20" x14ac:dyDescent="0.2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</row>
    <row r="1861" spans="1:20" x14ac:dyDescent="0.2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</row>
    <row r="1862" spans="1:20" x14ac:dyDescent="0.2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</row>
    <row r="1863" spans="1:20" x14ac:dyDescent="0.2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</row>
    <row r="1864" spans="1:20" x14ac:dyDescent="0.2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</row>
    <row r="1865" spans="1:20" x14ac:dyDescent="0.2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</row>
    <row r="1866" spans="1:20" x14ac:dyDescent="0.2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</row>
    <row r="1867" spans="1:20" x14ac:dyDescent="0.2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</row>
    <row r="1868" spans="1:20" x14ac:dyDescent="0.2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</row>
    <row r="1869" spans="1:20" x14ac:dyDescent="0.2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</row>
    <row r="1870" spans="1:20" x14ac:dyDescent="0.2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</row>
    <row r="1871" spans="1:20" x14ac:dyDescent="0.2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</row>
    <row r="1872" spans="1:20" x14ac:dyDescent="0.2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</row>
    <row r="1873" spans="1:20" x14ac:dyDescent="0.2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</row>
    <row r="1874" spans="1:20" x14ac:dyDescent="0.2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</row>
    <row r="1875" spans="1:20" x14ac:dyDescent="0.2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</row>
    <row r="1876" spans="1:20" x14ac:dyDescent="0.2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</row>
    <row r="1877" spans="1:20" x14ac:dyDescent="0.2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</row>
    <row r="1878" spans="1:20" x14ac:dyDescent="0.2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</row>
    <row r="1879" spans="1:20" x14ac:dyDescent="0.2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</row>
    <row r="1880" spans="1:20" x14ac:dyDescent="0.2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</row>
    <row r="1881" spans="1:20" x14ac:dyDescent="0.2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</row>
    <row r="1882" spans="1:20" x14ac:dyDescent="0.2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</row>
    <row r="1883" spans="1:20" x14ac:dyDescent="0.2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</row>
    <row r="1884" spans="1:20" x14ac:dyDescent="0.2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</row>
    <row r="1885" spans="1:20" x14ac:dyDescent="0.2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</row>
    <row r="1886" spans="1:20" x14ac:dyDescent="0.2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</row>
    <row r="1887" spans="1:20" x14ac:dyDescent="0.2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</row>
    <row r="1888" spans="1:20" x14ac:dyDescent="0.2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</row>
    <row r="1889" spans="1:20" x14ac:dyDescent="0.2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</row>
    <row r="1890" spans="1:20" x14ac:dyDescent="0.2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</row>
    <row r="1891" spans="1:20" x14ac:dyDescent="0.2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</row>
    <row r="1892" spans="1:20" x14ac:dyDescent="0.2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</row>
    <row r="1893" spans="1:20" x14ac:dyDescent="0.2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</row>
    <row r="1894" spans="1:20" x14ac:dyDescent="0.2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</row>
    <row r="1895" spans="1:20" x14ac:dyDescent="0.2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</row>
    <row r="1896" spans="1:20" x14ac:dyDescent="0.2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</row>
    <row r="1897" spans="1:20" x14ac:dyDescent="0.2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</row>
    <row r="1898" spans="1:20" x14ac:dyDescent="0.2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</row>
    <row r="1899" spans="1:20" x14ac:dyDescent="0.2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</row>
    <row r="1900" spans="1:20" x14ac:dyDescent="0.2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</row>
    <row r="1901" spans="1:20" x14ac:dyDescent="0.2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</row>
    <row r="1902" spans="1:20" x14ac:dyDescent="0.2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</row>
    <row r="1903" spans="1:20" x14ac:dyDescent="0.2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</row>
    <row r="1904" spans="1:20" x14ac:dyDescent="0.2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</row>
    <row r="1905" spans="1:20" x14ac:dyDescent="0.2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</row>
    <row r="1906" spans="1:20" x14ac:dyDescent="0.2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</row>
    <row r="1907" spans="1:20" x14ac:dyDescent="0.2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</row>
    <row r="1908" spans="1:20" x14ac:dyDescent="0.2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</row>
    <row r="1909" spans="1:20" x14ac:dyDescent="0.2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</row>
    <row r="1910" spans="1:20" x14ac:dyDescent="0.2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</row>
    <row r="1911" spans="1:20" x14ac:dyDescent="0.2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</row>
    <row r="1912" spans="1:20" x14ac:dyDescent="0.2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</row>
    <row r="1913" spans="1:20" x14ac:dyDescent="0.2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</row>
    <row r="1914" spans="1:20" x14ac:dyDescent="0.2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</row>
    <row r="1915" spans="1:20" x14ac:dyDescent="0.2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</row>
    <row r="1916" spans="1:20" x14ac:dyDescent="0.2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</row>
    <row r="1917" spans="1:20" x14ac:dyDescent="0.2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</row>
    <row r="1918" spans="1:20" x14ac:dyDescent="0.2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</row>
    <row r="1919" spans="1:20" x14ac:dyDescent="0.2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</row>
    <row r="1920" spans="1:20" x14ac:dyDescent="0.2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</row>
    <row r="1921" spans="1:20" x14ac:dyDescent="0.2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</row>
    <row r="1922" spans="1:20" x14ac:dyDescent="0.2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</row>
    <row r="1923" spans="1:20" x14ac:dyDescent="0.2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</row>
    <row r="1924" spans="1:20" x14ac:dyDescent="0.2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</row>
    <row r="1925" spans="1:20" x14ac:dyDescent="0.2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</row>
    <row r="1926" spans="1:20" x14ac:dyDescent="0.2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</row>
    <row r="1927" spans="1:20" x14ac:dyDescent="0.2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</row>
    <row r="1928" spans="1:20" x14ac:dyDescent="0.2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</row>
    <row r="1929" spans="1:20" x14ac:dyDescent="0.2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</row>
    <row r="1930" spans="1:20" x14ac:dyDescent="0.2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</row>
    <row r="1931" spans="1:20" x14ac:dyDescent="0.2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</row>
    <row r="1932" spans="1:20" x14ac:dyDescent="0.2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</row>
    <row r="1933" spans="1:20" x14ac:dyDescent="0.2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</row>
    <row r="1934" spans="1:20" x14ac:dyDescent="0.2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</row>
    <row r="1935" spans="1:20" x14ac:dyDescent="0.2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</row>
    <row r="1936" spans="1:20" x14ac:dyDescent="0.2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</row>
    <row r="1937" spans="1:20" x14ac:dyDescent="0.2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</row>
    <row r="1938" spans="1:20" x14ac:dyDescent="0.2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</row>
    <row r="1939" spans="1:20" x14ac:dyDescent="0.2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</row>
    <row r="1940" spans="1:20" x14ac:dyDescent="0.2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</row>
    <row r="1941" spans="1:20" x14ac:dyDescent="0.2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</row>
    <row r="1942" spans="1:20" x14ac:dyDescent="0.2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</row>
    <row r="1943" spans="1:20" x14ac:dyDescent="0.2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</row>
    <row r="1944" spans="1:20" x14ac:dyDescent="0.2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</row>
    <row r="1945" spans="1:20" x14ac:dyDescent="0.2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</row>
    <row r="1946" spans="1:20" x14ac:dyDescent="0.2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</row>
    <row r="1947" spans="1:20" x14ac:dyDescent="0.2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</row>
    <row r="1948" spans="1:20" x14ac:dyDescent="0.2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</row>
    <row r="1949" spans="1:20" x14ac:dyDescent="0.2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</row>
    <row r="1950" spans="1:20" x14ac:dyDescent="0.2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</row>
    <row r="1951" spans="1:20" x14ac:dyDescent="0.2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</row>
    <row r="1952" spans="1:20" x14ac:dyDescent="0.2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</row>
    <row r="1953" spans="1:20" x14ac:dyDescent="0.2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</row>
    <row r="1954" spans="1:20" x14ac:dyDescent="0.2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</row>
    <row r="1955" spans="1:20" x14ac:dyDescent="0.2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</row>
    <row r="1956" spans="1:20" x14ac:dyDescent="0.2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</row>
    <row r="1957" spans="1:20" x14ac:dyDescent="0.2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</row>
    <row r="1958" spans="1:20" x14ac:dyDescent="0.2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</row>
    <row r="1959" spans="1:20" x14ac:dyDescent="0.2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</row>
    <row r="1960" spans="1:20" x14ac:dyDescent="0.2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</row>
    <row r="1961" spans="1:20" x14ac:dyDescent="0.2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</row>
    <row r="1962" spans="1:20" x14ac:dyDescent="0.2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</row>
    <row r="1963" spans="1:20" x14ac:dyDescent="0.2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</row>
    <row r="1964" spans="1:20" x14ac:dyDescent="0.2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</row>
    <row r="1965" spans="1:20" x14ac:dyDescent="0.2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</row>
    <row r="1966" spans="1:20" x14ac:dyDescent="0.2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</row>
    <row r="1967" spans="1:20" x14ac:dyDescent="0.2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</row>
    <row r="1968" spans="1:20" x14ac:dyDescent="0.2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</row>
    <row r="1969" spans="1:20" x14ac:dyDescent="0.2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</row>
    <row r="1970" spans="1:20" x14ac:dyDescent="0.2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</row>
    <row r="1971" spans="1:20" x14ac:dyDescent="0.2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</row>
    <row r="1972" spans="1:20" x14ac:dyDescent="0.2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</row>
    <row r="1973" spans="1:20" x14ac:dyDescent="0.2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</row>
    <row r="1974" spans="1:20" x14ac:dyDescent="0.2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</row>
    <row r="1975" spans="1:20" x14ac:dyDescent="0.2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</row>
    <row r="1976" spans="1:20" x14ac:dyDescent="0.2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</row>
    <row r="1977" spans="1:20" x14ac:dyDescent="0.2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</row>
    <row r="1978" spans="1:20" x14ac:dyDescent="0.2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</row>
    <row r="1979" spans="1:20" x14ac:dyDescent="0.2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</row>
    <row r="1980" spans="1:20" x14ac:dyDescent="0.2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</row>
    <row r="1981" spans="1:20" x14ac:dyDescent="0.2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</row>
    <row r="1982" spans="1:20" x14ac:dyDescent="0.2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</row>
    <row r="1983" spans="1:20" x14ac:dyDescent="0.2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</row>
    <row r="1984" spans="1:20" x14ac:dyDescent="0.2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</row>
    <row r="1985" spans="1:20" x14ac:dyDescent="0.2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</row>
    <row r="1986" spans="1:20" x14ac:dyDescent="0.2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</row>
    <row r="1987" spans="1:20" x14ac:dyDescent="0.2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</row>
    <row r="1988" spans="1:20" x14ac:dyDescent="0.2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</row>
    <row r="1989" spans="1:20" x14ac:dyDescent="0.2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</row>
    <row r="1990" spans="1:20" x14ac:dyDescent="0.2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</row>
    <row r="1991" spans="1:20" x14ac:dyDescent="0.2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</row>
    <row r="1992" spans="1:20" x14ac:dyDescent="0.2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</row>
    <row r="1993" spans="1:20" x14ac:dyDescent="0.2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</row>
    <row r="1994" spans="1:20" x14ac:dyDescent="0.2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</row>
    <row r="1995" spans="1:20" x14ac:dyDescent="0.2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</row>
    <row r="1996" spans="1:20" x14ac:dyDescent="0.2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</row>
    <row r="1997" spans="1:20" x14ac:dyDescent="0.2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</row>
    <row r="1998" spans="1:20" x14ac:dyDescent="0.2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</row>
    <row r="1999" spans="1:20" x14ac:dyDescent="0.2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</row>
    <row r="2000" spans="1:20" x14ac:dyDescent="0.2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</row>
    <row r="2001" spans="1:20" x14ac:dyDescent="0.2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</row>
    <row r="2002" spans="1:20" x14ac:dyDescent="0.2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</row>
    <row r="2003" spans="1:20" x14ac:dyDescent="0.2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</row>
    <row r="2004" spans="1:20" x14ac:dyDescent="0.2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</row>
    <row r="2005" spans="1:20" x14ac:dyDescent="0.2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</row>
    <row r="2006" spans="1:20" x14ac:dyDescent="0.2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</row>
    <row r="2007" spans="1:20" x14ac:dyDescent="0.2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</row>
    <row r="2008" spans="1:20" x14ac:dyDescent="0.2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</row>
    <row r="2009" spans="1:20" x14ac:dyDescent="0.2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</row>
    <row r="2010" spans="1:20" x14ac:dyDescent="0.2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</row>
    <row r="2011" spans="1:20" x14ac:dyDescent="0.2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</row>
    <row r="2012" spans="1:20" x14ac:dyDescent="0.2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</row>
    <row r="2013" spans="1:20" x14ac:dyDescent="0.2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</row>
    <row r="2014" spans="1:20" x14ac:dyDescent="0.2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</row>
    <row r="2015" spans="1:20" x14ac:dyDescent="0.2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</row>
    <row r="2016" spans="1:20" x14ac:dyDescent="0.2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</row>
    <row r="2017" spans="1:20" x14ac:dyDescent="0.2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</row>
    <row r="2018" spans="1:20" x14ac:dyDescent="0.2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</row>
    <row r="2019" spans="1:20" x14ac:dyDescent="0.2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</row>
    <row r="2020" spans="1:20" x14ac:dyDescent="0.2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</row>
    <row r="2021" spans="1:20" x14ac:dyDescent="0.2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</row>
    <row r="2022" spans="1:20" x14ac:dyDescent="0.2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</row>
    <row r="2023" spans="1:20" x14ac:dyDescent="0.2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</row>
    <row r="2024" spans="1:20" x14ac:dyDescent="0.2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</row>
    <row r="2025" spans="1:20" x14ac:dyDescent="0.2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</row>
    <row r="2026" spans="1:20" x14ac:dyDescent="0.2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</row>
    <row r="2027" spans="1:20" x14ac:dyDescent="0.2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</row>
    <row r="2028" spans="1:20" x14ac:dyDescent="0.2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</row>
    <row r="2029" spans="1:20" x14ac:dyDescent="0.2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</row>
    <row r="2030" spans="1:20" x14ac:dyDescent="0.2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</row>
    <row r="2031" spans="1:20" x14ac:dyDescent="0.2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</row>
    <row r="2032" spans="1:20" x14ac:dyDescent="0.2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</row>
    <row r="2033" spans="1:20" x14ac:dyDescent="0.2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</row>
    <row r="2034" spans="1:20" x14ac:dyDescent="0.2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</row>
    <row r="2035" spans="1:20" x14ac:dyDescent="0.2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</row>
    <row r="2036" spans="1:20" x14ac:dyDescent="0.2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</row>
    <row r="2037" spans="1:20" x14ac:dyDescent="0.2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</row>
    <row r="2038" spans="1:20" x14ac:dyDescent="0.2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</row>
    <row r="2039" spans="1:20" x14ac:dyDescent="0.2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</row>
    <row r="2040" spans="1:20" x14ac:dyDescent="0.2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</row>
    <row r="2041" spans="1:20" x14ac:dyDescent="0.2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</row>
    <row r="2042" spans="1:20" x14ac:dyDescent="0.2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</row>
    <row r="2043" spans="1:20" x14ac:dyDescent="0.2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</row>
    <row r="2044" spans="1:20" x14ac:dyDescent="0.2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</row>
    <row r="2045" spans="1:20" x14ac:dyDescent="0.2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</row>
    <row r="2046" spans="1:20" x14ac:dyDescent="0.2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</row>
    <row r="2047" spans="1:20" x14ac:dyDescent="0.2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</row>
    <row r="2048" spans="1:20" x14ac:dyDescent="0.2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</row>
    <row r="2049" spans="1:20" x14ac:dyDescent="0.2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</row>
    <row r="2050" spans="1:20" x14ac:dyDescent="0.2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</row>
    <row r="2051" spans="1:20" x14ac:dyDescent="0.2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</row>
    <row r="2052" spans="1:20" x14ac:dyDescent="0.2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</row>
    <row r="2053" spans="1:20" x14ac:dyDescent="0.2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</row>
    <row r="2054" spans="1:20" x14ac:dyDescent="0.2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</row>
    <row r="2055" spans="1:20" x14ac:dyDescent="0.2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</row>
    <row r="2056" spans="1:20" x14ac:dyDescent="0.2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</row>
    <row r="2057" spans="1:20" x14ac:dyDescent="0.2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</row>
    <row r="2058" spans="1:20" x14ac:dyDescent="0.2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</row>
    <row r="2059" spans="1:20" x14ac:dyDescent="0.2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</row>
    <row r="2060" spans="1:20" x14ac:dyDescent="0.2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</row>
    <row r="2061" spans="1:20" x14ac:dyDescent="0.2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</row>
    <row r="2062" spans="1:20" x14ac:dyDescent="0.2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</row>
    <row r="2063" spans="1:20" x14ac:dyDescent="0.2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</row>
    <row r="2064" spans="1:20" x14ac:dyDescent="0.2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</row>
    <row r="2065" spans="1:20" x14ac:dyDescent="0.2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</row>
    <row r="2066" spans="1:20" x14ac:dyDescent="0.2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</row>
    <row r="2067" spans="1:20" x14ac:dyDescent="0.2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</row>
    <row r="2068" spans="1:20" x14ac:dyDescent="0.2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</row>
    <row r="2069" spans="1:20" x14ac:dyDescent="0.2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</row>
    <row r="2070" spans="1:20" x14ac:dyDescent="0.2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</row>
    <row r="2071" spans="1:20" x14ac:dyDescent="0.2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</row>
    <row r="2072" spans="1:20" x14ac:dyDescent="0.2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</row>
    <row r="2073" spans="1:20" x14ac:dyDescent="0.2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</row>
    <row r="2074" spans="1:20" x14ac:dyDescent="0.2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</row>
    <row r="2075" spans="1:20" x14ac:dyDescent="0.2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</row>
    <row r="2076" spans="1:20" x14ac:dyDescent="0.2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</row>
    <row r="2077" spans="1:20" x14ac:dyDescent="0.2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</row>
    <row r="2078" spans="1:20" x14ac:dyDescent="0.2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</row>
    <row r="2079" spans="1:20" x14ac:dyDescent="0.2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</row>
    <row r="2080" spans="1:20" x14ac:dyDescent="0.2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</row>
    <row r="2081" spans="1:20" x14ac:dyDescent="0.2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</row>
    <row r="2082" spans="1:20" x14ac:dyDescent="0.2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</row>
    <row r="2083" spans="1:20" x14ac:dyDescent="0.2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</row>
    <row r="2084" spans="1:20" x14ac:dyDescent="0.2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</row>
    <row r="2085" spans="1:20" x14ac:dyDescent="0.2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</row>
    <row r="2086" spans="1:20" x14ac:dyDescent="0.2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</row>
    <row r="2087" spans="1:20" x14ac:dyDescent="0.2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</row>
    <row r="2088" spans="1:20" x14ac:dyDescent="0.2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</row>
    <row r="2089" spans="1:20" x14ac:dyDescent="0.2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</row>
    <row r="2090" spans="1:20" x14ac:dyDescent="0.2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</row>
    <row r="2091" spans="1:20" x14ac:dyDescent="0.2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</row>
    <row r="2092" spans="1:20" x14ac:dyDescent="0.2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</row>
    <row r="2093" spans="1:20" x14ac:dyDescent="0.2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</row>
    <row r="2094" spans="1:20" x14ac:dyDescent="0.2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</row>
    <row r="2095" spans="1:20" x14ac:dyDescent="0.2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</row>
    <row r="2096" spans="1:20" x14ac:dyDescent="0.2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</row>
    <row r="2097" spans="1:20" x14ac:dyDescent="0.2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</row>
    <row r="2098" spans="1:20" x14ac:dyDescent="0.2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</row>
  </sheetData>
  <sheetProtection password="E6CF" sheet="1" objects="1" scenarios="1" sort="0" autoFilter="0" pivotTables="0"/>
  <mergeCells count="3">
    <mergeCell ref="A1:A3"/>
    <mergeCell ref="B3:F3"/>
    <mergeCell ref="A4:F4"/>
  </mergeCell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6" tint="-0.249977111117893"/>
  </sheetPr>
  <dimension ref="A1:Y2098"/>
  <sheetViews>
    <sheetView zoomScale="80" zoomScaleNormal="80" workbookViewId="0">
      <selection activeCell="F11" sqref="F10:F69 F73 F75:F76 F80 F83 T10:Y69 T73:Y73 T75:Y76 T80:Y80 T83:Y83"/>
      <pivotSelection pane="bottomRight" showHeader="1" extendable="1" dimension="5" start="1" min="1" max="2" activeRow="10" activeCol="5" click="1" r:id="rId1">
        <pivotArea dataOnly="0" outline="0" fieldPosition="0">
          <references count="2">
            <reference field="1" count="1" selected="0">
              <x v="1"/>
            </reference>
            <reference field="18" count="1">
              <x v="21"/>
            </reference>
          </references>
        </pivotArea>
      </pivotSelection>
    </sheetView>
  </sheetViews>
  <sheetFormatPr baseColWidth="10" defaultRowHeight="15" x14ac:dyDescent="0.25"/>
  <cols>
    <col min="1" max="1" width="34.28515625" style="75" bestFit="1" customWidth="1"/>
    <col min="2" max="2" width="26.28515625" style="75" customWidth="1"/>
    <col min="3" max="3" width="36.5703125" style="75" customWidth="1"/>
    <col min="4" max="4" width="35.7109375" style="75" bestFit="1" customWidth="1"/>
    <col min="5" max="5" width="16.85546875" style="75" customWidth="1"/>
    <col min="6" max="6" width="20.85546875" style="75" customWidth="1"/>
    <col min="7" max="7" width="17.42578125" style="75" customWidth="1"/>
    <col min="8" max="8" width="19.42578125" style="75" customWidth="1"/>
    <col min="9" max="9" width="32" style="75" customWidth="1"/>
    <col min="10" max="10" width="25.28515625" style="75" customWidth="1"/>
    <col min="11" max="11" width="38.7109375" style="75" customWidth="1"/>
    <col min="12" max="12" width="32.28515625" style="75" customWidth="1"/>
    <col min="13" max="13" width="46.42578125" style="75" bestFit="1" customWidth="1"/>
    <col min="14" max="14" width="33.7109375" style="75" customWidth="1"/>
    <col min="15" max="15" width="22.85546875" style="75" customWidth="1"/>
    <col min="16" max="16" width="13.7109375" style="75" bestFit="1" customWidth="1"/>
    <col min="17" max="17" width="11.5703125" style="75" customWidth="1"/>
    <col min="18" max="19" width="11.5703125" style="75" bestFit="1" customWidth="1"/>
    <col min="20" max="16384" width="11.42578125" style="75"/>
  </cols>
  <sheetData>
    <row r="1" spans="1:19" customFormat="1" ht="26.25" customHeight="1" thickBot="1" x14ac:dyDescent="0.3">
      <c r="A1" s="334"/>
      <c r="B1" s="129" t="s">
        <v>107</v>
      </c>
      <c r="C1" s="130" t="s">
        <v>108</v>
      </c>
      <c r="D1" s="130" t="s">
        <v>109</v>
      </c>
      <c r="E1" s="130" t="s">
        <v>110</v>
      </c>
      <c r="F1" s="131" t="s">
        <v>111</v>
      </c>
    </row>
    <row r="2" spans="1:19" customFormat="1" ht="15.75" thickBot="1" x14ac:dyDescent="0.3">
      <c r="A2" s="335"/>
      <c r="B2" s="132" t="s">
        <v>279</v>
      </c>
      <c r="C2" s="134" t="s">
        <v>1224</v>
      </c>
      <c r="D2" s="133" t="s">
        <v>278</v>
      </c>
      <c r="E2" s="133">
        <f>'Liste des examens détaillés'!P_REF</f>
        <v>29</v>
      </c>
      <c r="F2" s="135">
        <f>'Liste des examens détaillés'!P_REVISION</f>
        <v>43948</v>
      </c>
    </row>
    <row r="3" spans="1:19" customFormat="1" ht="18.75" thickBot="1" x14ac:dyDescent="0.3">
      <c r="A3" s="336"/>
      <c r="B3" s="337" t="s">
        <v>280</v>
      </c>
      <c r="C3" s="338"/>
      <c r="D3" s="338"/>
      <c r="E3" s="338"/>
      <c r="F3" s="339"/>
    </row>
    <row r="4" spans="1:19" customFormat="1" ht="15.75" thickBot="1" x14ac:dyDescent="0.3">
      <c r="A4" s="340" t="s">
        <v>1225</v>
      </c>
      <c r="B4" s="341"/>
      <c r="C4" s="341"/>
      <c r="D4" s="341"/>
      <c r="E4" s="341"/>
      <c r="F4" s="342"/>
    </row>
    <row r="5" spans="1:19" x14ac:dyDescent="0.25">
      <c r="A5" s="76" t="s">
        <v>20</v>
      </c>
      <c r="B5" s="75" t="s">
        <v>489</v>
      </c>
    </row>
    <row r="6" spans="1:19" x14ac:dyDescent="0.25">
      <c r="A6" s="76" t="s">
        <v>21</v>
      </c>
      <c r="B6" s="75" t="s">
        <v>1350</v>
      </c>
    </row>
    <row r="9" spans="1:19" ht="75" x14ac:dyDescent="0.25">
      <c r="A9" s="76" t="s">
        <v>1453</v>
      </c>
      <c r="B9" s="76" t="s">
        <v>1452</v>
      </c>
      <c r="C9" s="76" t="s">
        <v>1443</v>
      </c>
      <c r="D9" s="76" t="s">
        <v>22</v>
      </c>
      <c r="E9" s="76" t="s">
        <v>162</v>
      </c>
      <c r="F9" s="76" t="s">
        <v>163</v>
      </c>
      <c r="G9" s="76" t="s">
        <v>164</v>
      </c>
      <c r="H9" s="76" t="s">
        <v>165</v>
      </c>
      <c r="I9" s="76" t="s">
        <v>316</v>
      </c>
      <c r="J9" s="76" t="s">
        <v>315</v>
      </c>
      <c r="K9" s="76" t="s">
        <v>277</v>
      </c>
      <c r="L9" s="76" t="s">
        <v>419</v>
      </c>
      <c r="M9" s="76" t="s">
        <v>1456</v>
      </c>
      <c r="N9" s="76" t="s">
        <v>987</v>
      </c>
      <c r="O9" s="76" t="s">
        <v>1154</v>
      </c>
      <c r="P9" s="76" t="s">
        <v>314</v>
      </c>
      <c r="Q9" s="76" t="s">
        <v>978</v>
      </c>
      <c r="R9" s="76" t="s">
        <v>979</v>
      </c>
      <c r="S9" s="76" t="s">
        <v>980</v>
      </c>
    </row>
    <row r="10" spans="1:19" ht="30" x14ac:dyDescent="0.25">
      <c r="A10" s="75" t="s">
        <v>322</v>
      </c>
      <c r="B10" s="75" t="s">
        <v>90</v>
      </c>
      <c r="C10" s="75" t="s">
        <v>1545</v>
      </c>
      <c r="D10" s="75" t="s">
        <v>1111</v>
      </c>
      <c r="E10" s="75" t="s">
        <v>1026</v>
      </c>
      <c r="F10" s="75" t="s">
        <v>284</v>
      </c>
      <c r="G10" s="75" t="s">
        <v>343</v>
      </c>
      <c r="H10" s="75" t="s">
        <v>285</v>
      </c>
      <c r="I10" s="75" t="s">
        <v>318</v>
      </c>
      <c r="J10" s="75" t="s">
        <v>973</v>
      </c>
      <c r="K10" s="75" t="s">
        <v>286</v>
      </c>
      <c r="L10" s="75" t="s">
        <v>1475</v>
      </c>
      <c r="M10" s="75" t="s">
        <v>136</v>
      </c>
      <c r="N10" s="75" t="s">
        <v>1103</v>
      </c>
      <c r="O10" s="75" t="s">
        <v>1103</v>
      </c>
      <c r="P10" s="75" t="s">
        <v>317</v>
      </c>
      <c r="Q10" s="75" t="s">
        <v>112</v>
      </c>
      <c r="R10" s="75" t="s">
        <v>112</v>
      </c>
      <c r="S10" s="75" t="s">
        <v>1102</v>
      </c>
    </row>
    <row r="11" spans="1:19" ht="60" x14ac:dyDescent="0.25">
      <c r="A11" s="75" t="s">
        <v>323</v>
      </c>
      <c r="B11" s="75" t="s">
        <v>90</v>
      </c>
      <c r="C11" s="75" t="s">
        <v>1552</v>
      </c>
      <c r="D11" s="75" t="s">
        <v>1111</v>
      </c>
      <c r="E11" s="75" t="s">
        <v>1026</v>
      </c>
      <c r="F11" s="75" t="s">
        <v>284</v>
      </c>
      <c r="G11" s="75" t="s">
        <v>343</v>
      </c>
      <c r="H11" s="75" t="s">
        <v>285</v>
      </c>
      <c r="I11" s="75" t="s">
        <v>318</v>
      </c>
      <c r="J11" s="75" t="s">
        <v>973</v>
      </c>
      <c r="K11" s="75" t="s">
        <v>286</v>
      </c>
      <c r="L11" s="75" t="s">
        <v>1475</v>
      </c>
      <c r="M11" s="75" t="s">
        <v>136</v>
      </c>
      <c r="N11" s="75" t="s">
        <v>1103</v>
      </c>
      <c r="O11" s="75" t="s">
        <v>1103</v>
      </c>
      <c r="P11" s="75" t="s">
        <v>317</v>
      </c>
      <c r="Q11" s="75" t="s">
        <v>112</v>
      </c>
      <c r="R11" s="75" t="s">
        <v>112</v>
      </c>
      <c r="S11" s="75" t="s">
        <v>1102</v>
      </c>
    </row>
    <row r="12" spans="1:19" ht="45" x14ac:dyDescent="0.25">
      <c r="A12" s="75" t="s">
        <v>117</v>
      </c>
      <c r="B12" s="75" t="s">
        <v>104</v>
      </c>
      <c r="C12" s="75" t="s">
        <v>1544</v>
      </c>
      <c r="D12" s="75" t="s">
        <v>1111</v>
      </c>
      <c r="E12" s="75" t="s">
        <v>282</v>
      </c>
      <c r="F12" s="75" t="s">
        <v>284</v>
      </c>
      <c r="G12" s="75" t="s">
        <v>343</v>
      </c>
      <c r="H12" s="75" t="s">
        <v>285</v>
      </c>
      <c r="I12" s="75" t="s">
        <v>1435</v>
      </c>
      <c r="J12" s="75" t="s">
        <v>981</v>
      </c>
      <c r="K12" s="75" t="s">
        <v>286</v>
      </c>
      <c r="L12" s="75" t="s">
        <v>1475</v>
      </c>
      <c r="M12" s="75" t="s">
        <v>105</v>
      </c>
      <c r="N12" s="75" t="s">
        <v>1103</v>
      </c>
      <c r="O12" s="75" t="s">
        <v>1103</v>
      </c>
      <c r="P12" s="75" t="s">
        <v>320</v>
      </c>
      <c r="Q12" s="75" t="s">
        <v>112</v>
      </c>
      <c r="R12" s="75" t="s">
        <v>1102</v>
      </c>
      <c r="S12" s="75" t="s">
        <v>112</v>
      </c>
    </row>
    <row r="13" spans="1:19" ht="45" x14ac:dyDescent="0.25">
      <c r="A13" s="75" t="s">
        <v>118</v>
      </c>
      <c r="B13" s="75" t="s">
        <v>104</v>
      </c>
      <c r="C13" s="75" t="s">
        <v>1544</v>
      </c>
      <c r="D13" s="75" t="s">
        <v>1111</v>
      </c>
      <c r="E13" s="75" t="s">
        <v>282</v>
      </c>
      <c r="F13" s="75" t="s">
        <v>284</v>
      </c>
      <c r="G13" s="75" t="s">
        <v>343</v>
      </c>
      <c r="H13" s="75" t="s">
        <v>285</v>
      </c>
      <c r="I13" s="75" t="s">
        <v>1435</v>
      </c>
      <c r="J13" s="75" t="s">
        <v>981</v>
      </c>
      <c r="K13" s="75" t="s">
        <v>286</v>
      </c>
      <c r="L13" s="75" t="s">
        <v>1475</v>
      </c>
      <c r="M13" s="75" t="s">
        <v>105</v>
      </c>
      <c r="N13" s="75" t="s">
        <v>1103</v>
      </c>
      <c r="O13" s="75" t="s">
        <v>1103</v>
      </c>
      <c r="P13" s="75" t="s">
        <v>320</v>
      </c>
      <c r="Q13" s="75" t="s">
        <v>112</v>
      </c>
      <c r="R13" s="75" t="s">
        <v>1102</v>
      </c>
      <c r="S13" s="75" t="s">
        <v>112</v>
      </c>
    </row>
    <row r="14" spans="1:19" ht="30" x14ac:dyDescent="0.25">
      <c r="A14" s="75" t="s">
        <v>329</v>
      </c>
      <c r="B14" s="75" t="s">
        <v>90</v>
      </c>
      <c r="C14" s="75" t="s">
        <v>1535</v>
      </c>
      <c r="D14" s="75" t="s">
        <v>1111</v>
      </c>
      <c r="E14" s="75" t="s">
        <v>303</v>
      </c>
      <c r="F14" s="75" t="s">
        <v>284</v>
      </c>
      <c r="G14" s="75" t="s">
        <v>343</v>
      </c>
      <c r="H14" s="75" t="s">
        <v>285</v>
      </c>
      <c r="I14" s="75" t="s">
        <v>318</v>
      </c>
      <c r="J14" s="75" t="s">
        <v>981</v>
      </c>
      <c r="K14" s="75" t="s">
        <v>286</v>
      </c>
      <c r="L14" s="75" t="s">
        <v>1475</v>
      </c>
      <c r="M14" s="75" t="s">
        <v>996</v>
      </c>
      <c r="N14" s="75" t="s">
        <v>1103</v>
      </c>
      <c r="O14" s="75" t="s">
        <v>1103</v>
      </c>
      <c r="P14" s="75" t="s">
        <v>320</v>
      </c>
      <c r="Q14" s="75" t="s">
        <v>112</v>
      </c>
      <c r="R14" s="75" t="s">
        <v>1102</v>
      </c>
      <c r="S14" s="75" t="s">
        <v>112</v>
      </c>
    </row>
    <row r="15" spans="1:19" ht="30" x14ac:dyDescent="0.25">
      <c r="A15" s="75" t="s">
        <v>119</v>
      </c>
      <c r="B15" s="75" t="s">
        <v>90</v>
      </c>
      <c r="C15" s="75" t="s">
        <v>1451</v>
      </c>
      <c r="D15" s="75" t="s">
        <v>1111</v>
      </c>
      <c r="E15" s="75" t="s">
        <v>303</v>
      </c>
      <c r="F15" s="75" t="s">
        <v>284</v>
      </c>
      <c r="G15" s="75" t="s">
        <v>343</v>
      </c>
      <c r="H15" s="75" t="s">
        <v>285</v>
      </c>
      <c r="I15" s="75" t="s">
        <v>318</v>
      </c>
      <c r="J15" s="75" t="s">
        <v>981</v>
      </c>
      <c r="K15" s="75" t="s">
        <v>286</v>
      </c>
      <c r="L15" s="75" t="s">
        <v>1475</v>
      </c>
      <c r="M15" s="75" t="s">
        <v>134</v>
      </c>
      <c r="N15" s="75" t="s">
        <v>1103</v>
      </c>
      <c r="O15" s="75" t="s">
        <v>1103</v>
      </c>
      <c r="P15" s="75" t="s">
        <v>320</v>
      </c>
      <c r="Q15" s="75" t="s">
        <v>112</v>
      </c>
      <c r="R15" s="75" t="s">
        <v>1102</v>
      </c>
      <c r="S15" s="75" t="s">
        <v>112</v>
      </c>
    </row>
    <row r="16" spans="1:19" ht="45" x14ac:dyDescent="0.25">
      <c r="A16" s="75" t="s">
        <v>1095</v>
      </c>
      <c r="B16" s="75" t="s">
        <v>1096</v>
      </c>
      <c r="C16" s="75" t="s">
        <v>1547</v>
      </c>
      <c r="D16" s="75" t="s">
        <v>1111</v>
      </c>
      <c r="E16" s="75" t="s">
        <v>1358</v>
      </c>
      <c r="F16" s="75" t="s">
        <v>284</v>
      </c>
      <c r="G16" s="75" t="s">
        <v>343</v>
      </c>
      <c r="H16" s="75" t="s">
        <v>285</v>
      </c>
      <c r="I16" s="75" t="s">
        <v>318</v>
      </c>
      <c r="J16" s="75" t="s">
        <v>981</v>
      </c>
      <c r="K16" s="75" t="s">
        <v>286</v>
      </c>
      <c r="L16" s="75" t="s">
        <v>1475</v>
      </c>
      <c r="M16" s="75" t="s">
        <v>1357</v>
      </c>
      <c r="N16" s="75" t="s">
        <v>1103</v>
      </c>
      <c r="O16" s="75" t="s">
        <v>1103</v>
      </c>
      <c r="P16" s="75" t="s">
        <v>320</v>
      </c>
      <c r="Q16" s="75" t="s">
        <v>112</v>
      </c>
      <c r="R16" s="75" t="s">
        <v>112</v>
      </c>
      <c r="S16" s="75" t="s">
        <v>112</v>
      </c>
    </row>
    <row r="17" spans="1:19" ht="45" x14ac:dyDescent="0.25">
      <c r="A17" s="75" t="s">
        <v>1094</v>
      </c>
      <c r="B17" s="75" t="s">
        <v>1096</v>
      </c>
      <c r="C17" s="75" t="s">
        <v>1543</v>
      </c>
      <c r="D17" s="75" t="s">
        <v>1111</v>
      </c>
      <c r="E17" s="75" t="s">
        <v>1358</v>
      </c>
      <c r="F17" s="75" t="s">
        <v>284</v>
      </c>
      <c r="G17" s="75" t="s">
        <v>343</v>
      </c>
      <c r="H17" s="75" t="s">
        <v>285</v>
      </c>
      <c r="I17" s="75" t="s">
        <v>318</v>
      </c>
      <c r="J17" s="75" t="s">
        <v>981</v>
      </c>
      <c r="K17" s="75" t="s">
        <v>286</v>
      </c>
      <c r="L17" s="75" t="s">
        <v>1475</v>
      </c>
      <c r="M17" s="75" t="s">
        <v>1357</v>
      </c>
      <c r="N17" s="75" t="s">
        <v>1103</v>
      </c>
      <c r="O17" s="75" t="s">
        <v>1103</v>
      </c>
      <c r="P17" s="75" t="s">
        <v>320</v>
      </c>
      <c r="Q17" s="75" t="s">
        <v>112</v>
      </c>
      <c r="R17" s="75" t="s">
        <v>112</v>
      </c>
      <c r="S17" s="75" t="s">
        <v>112</v>
      </c>
    </row>
    <row r="18" spans="1:19" ht="75" x14ac:dyDescent="0.25">
      <c r="A18" s="75" t="s">
        <v>288</v>
      </c>
      <c r="B18" s="75" t="s">
        <v>90</v>
      </c>
      <c r="C18" s="75" t="s">
        <v>1551</v>
      </c>
      <c r="D18" s="75" t="s">
        <v>1111</v>
      </c>
      <c r="E18" s="75" t="s">
        <v>1302</v>
      </c>
      <c r="F18" s="75" t="s">
        <v>284</v>
      </c>
      <c r="G18" s="75" t="s">
        <v>343</v>
      </c>
      <c r="H18" s="75" t="s">
        <v>285</v>
      </c>
      <c r="I18" s="75" t="s">
        <v>318</v>
      </c>
      <c r="J18" s="75" t="s">
        <v>973</v>
      </c>
      <c r="K18" s="75" t="s">
        <v>286</v>
      </c>
      <c r="L18" s="75" t="s">
        <v>1475</v>
      </c>
      <c r="M18" s="75" t="s">
        <v>1316</v>
      </c>
      <c r="N18" s="75" t="s">
        <v>1103</v>
      </c>
      <c r="O18" s="75" t="s">
        <v>1103</v>
      </c>
      <c r="P18" s="75" t="s">
        <v>320</v>
      </c>
      <c r="Q18" s="75" t="s">
        <v>112</v>
      </c>
      <c r="R18" s="75" t="s">
        <v>1102</v>
      </c>
      <c r="S18" s="75" t="s">
        <v>112</v>
      </c>
    </row>
    <row r="19" spans="1:19" ht="45" x14ac:dyDescent="0.25">
      <c r="A19" s="75" t="s">
        <v>287</v>
      </c>
      <c r="B19" s="75" t="s">
        <v>138</v>
      </c>
      <c r="C19" s="75" t="s">
        <v>1553</v>
      </c>
      <c r="D19" s="75" t="s">
        <v>1111</v>
      </c>
      <c r="E19" s="75" t="s">
        <v>1026</v>
      </c>
      <c r="F19" s="75" t="s">
        <v>284</v>
      </c>
      <c r="G19" s="75" t="s">
        <v>343</v>
      </c>
      <c r="H19" s="75" t="s">
        <v>285</v>
      </c>
      <c r="I19" s="75" t="s">
        <v>318</v>
      </c>
      <c r="J19" s="75" t="s">
        <v>973</v>
      </c>
      <c r="K19" s="75" t="s">
        <v>286</v>
      </c>
      <c r="L19" s="75" t="s">
        <v>1475</v>
      </c>
      <c r="M19" s="75" t="s">
        <v>91</v>
      </c>
      <c r="N19" s="75" t="s">
        <v>1103</v>
      </c>
      <c r="O19" s="75" t="s">
        <v>1103</v>
      </c>
      <c r="P19" s="75" t="s">
        <v>317</v>
      </c>
      <c r="Q19" s="75" t="s">
        <v>112</v>
      </c>
      <c r="R19" s="75" t="s">
        <v>112</v>
      </c>
      <c r="S19" s="75" t="s">
        <v>1102</v>
      </c>
    </row>
    <row r="20" spans="1:19" ht="30" x14ac:dyDescent="0.25">
      <c r="A20" s="75" t="s">
        <v>324</v>
      </c>
      <c r="B20" s="75" t="s">
        <v>90</v>
      </c>
      <c r="C20" s="75" t="s">
        <v>1545</v>
      </c>
      <c r="D20" s="75" t="s">
        <v>1111</v>
      </c>
      <c r="E20" s="75" t="s">
        <v>1025</v>
      </c>
      <c r="F20" s="75" t="s">
        <v>284</v>
      </c>
      <c r="G20" s="75" t="s">
        <v>343</v>
      </c>
      <c r="H20" s="75" t="s">
        <v>285</v>
      </c>
      <c r="I20" s="75" t="s">
        <v>318</v>
      </c>
      <c r="J20" s="75" t="s">
        <v>973</v>
      </c>
      <c r="K20" s="75" t="s">
        <v>286</v>
      </c>
      <c r="L20" s="75" t="s">
        <v>1475</v>
      </c>
      <c r="M20" s="75" t="s">
        <v>136</v>
      </c>
      <c r="N20" s="75" t="s">
        <v>1103</v>
      </c>
      <c r="O20" s="75" t="s">
        <v>1103</v>
      </c>
      <c r="P20" s="75" t="s">
        <v>317</v>
      </c>
      <c r="Q20" s="75" t="s">
        <v>112</v>
      </c>
      <c r="R20" s="75" t="s">
        <v>112</v>
      </c>
      <c r="S20" s="75" t="s">
        <v>112</v>
      </c>
    </row>
    <row r="21" spans="1:19" ht="30" x14ac:dyDescent="0.25">
      <c r="A21" s="75" t="s">
        <v>87</v>
      </c>
      <c r="B21" s="75" t="s">
        <v>90</v>
      </c>
      <c r="C21" s="75" t="s">
        <v>1536</v>
      </c>
      <c r="D21" s="75" t="s">
        <v>1111</v>
      </c>
      <c r="E21" s="75" t="s">
        <v>1026</v>
      </c>
      <c r="F21" s="75" t="s">
        <v>284</v>
      </c>
      <c r="G21" s="75" t="s">
        <v>343</v>
      </c>
      <c r="H21" s="75" t="s">
        <v>285</v>
      </c>
      <c r="I21" s="75" t="s">
        <v>318</v>
      </c>
      <c r="J21" s="75" t="s">
        <v>973</v>
      </c>
      <c r="K21" s="75" t="s">
        <v>286</v>
      </c>
      <c r="L21" s="75" t="s">
        <v>1475</v>
      </c>
      <c r="M21" s="75" t="s">
        <v>91</v>
      </c>
      <c r="N21" s="75" t="s">
        <v>1103</v>
      </c>
      <c r="O21" s="75" t="s">
        <v>1103</v>
      </c>
      <c r="P21" s="75" t="s">
        <v>317</v>
      </c>
      <c r="Q21" s="75" t="s">
        <v>112</v>
      </c>
      <c r="R21" s="75" t="s">
        <v>304</v>
      </c>
      <c r="S21" s="75" t="s">
        <v>1102</v>
      </c>
    </row>
    <row r="22" spans="1:19" ht="30" x14ac:dyDescent="0.25">
      <c r="A22" s="75" t="s">
        <v>93</v>
      </c>
      <c r="B22" s="75" t="s">
        <v>90</v>
      </c>
      <c r="C22" s="75" t="s">
        <v>1546</v>
      </c>
      <c r="D22" s="75" t="s">
        <v>1111</v>
      </c>
      <c r="E22" s="75" t="s">
        <v>1026</v>
      </c>
      <c r="F22" s="75" t="s">
        <v>284</v>
      </c>
      <c r="G22" s="75" t="s">
        <v>343</v>
      </c>
      <c r="H22" s="75" t="s">
        <v>285</v>
      </c>
      <c r="I22" s="75" t="s">
        <v>318</v>
      </c>
      <c r="J22" s="75" t="s">
        <v>973</v>
      </c>
      <c r="K22" s="75" t="s">
        <v>286</v>
      </c>
      <c r="L22" s="75" t="s">
        <v>1475</v>
      </c>
      <c r="M22" s="75" t="s">
        <v>91</v>
      </c>
      <c r="N22" s="75" t="s">
        <v>1103</v>
      </c>
      <c r="O22" s="75" t="s">
        <v>1103</v>
      </c>
      <c r="P22" s="75" t="s">
        <v>317</v>
      </c>
      <c r="Q22" s="75" t="s">
        <v>112</v>
      </c>
      <c r="R22" s="75" t="s">
        <v>304</v>
      </c>
      <c r="S22" s="75" t="s">
        <v>1102</v>
      </c>
    </row>
    <row r="23" spans="1:19" ht="30" x14ac:dyDescent="0.25">
      <c r="A23" s="75" t="s">
        <v>94</v>
      </c>
      <c r="B23" s="75" t="s">
        <v>90</v>
      </c>
      <c r="C23" s="75" t="s">
        <v>1545</v>
      </c>
      <c r="D23" s="75" t="s">
        <v>1111</v>
      </c>
      <c r="E23" s="75" t="s">
        <v>1026</v>
      </c>
      <c r="F23" s="75" t="s">
        <v>284</v>
      </c>
      <c r="G23" s="75" t="s">
        <v>343</v>
      </c>
      <c r="H23" s="75" t="s">
        <v>285</v>
      </c>
      <c r="I23" s="75" t="s">
        <v>318</v>
      </c>
      <c r="J23" s="75" t="s">
        <v>973</v>
      </c>
      <c r="K23" s="75" t="s">
        <v>286</v>
      </c>
      <c r="L23" s="75" t="s">
        <v>1475</v>
      </c>
      <c r="M23" s="75" t="s">
        <v>91</v>
      </c>
      <c r="N23" s="75" t="s">
        <v>1103</v>
      </c>
      <c r="O23" s="75" t="s">
        <v>1103</v>
      </c>
      <c r="P23" s="75" t="s">
        <v>317</v>
      </c>
      <c r="Q23" s="75" t="s">
        <v>112</v>
      </c>
      <c r="R23" s="75" t="s">
        <v>304</v>
      </c>
      <c r="S23" s="75" t="s">
        <v>1102</v>
      </c>
    </row>
    <row r="24" spans="1:19" ht="45" x14ac:dyDescent="0.25">
      <c r="A24" s="75" t="s">
        <v>95</v>
      </c>
      <c r="B24" s="75" t="s">
        <v>90</v>
      </c>
      <c r="C24" s="75" t="s">
        <v>1545</v>
      </c>
      <c r="D24" s="75" t="s">
        <v>1111</v>
      </c>
      <c r="E24" s="75" t="s">
        <v>1026</v>
      </c>
      <c r="F24" s="75" t="s">
        <v>284</v>
      </c>
      <c r="G24" s="75" t="s">
        <v>343</v>
      </c>
      <c r="H24" s="75" t="s">
        <v>285</v>
      </c>
      <c r="I24" s="75" t="s">
        <v>318</v>
      </c>
      <c r="J24" s="75" t="s">
        <v>973</v>
      </c>
      <c r="K24" s="75" t="s">
        <v>286</v>
      </c>
      <c r="L24" s="75" t="s">
        <v>1475</v>
      </c>
      <c r="M24" s="75" t="s">
        <v>91</v>
      </c>
      <c r="N24" s="75" t="s">
        <v>1103</v>
      </c>
      <c r="O24" s="75" t="s">
        <v>1103</v>
      </c>
      <c r="P24" s="75" t="s">
        <v>317</v>
      </c>
      <c r="Q24" s="75" t="s">
        <v>112</v>
      </c>
      <c r="R24" s="75" t="s">
        <v>304</v>
      </c>
      <c r="S24" s="75" t="s">
        <v>1102</v>
      </c>
    </row>
    <row r="25" spans="1:19" ht="30" x14ac:dyDescent="0.25">
      <c r="A25" s="75" t="s">
        <v>96</v>
      </c>
      <c r="B25" s="75" t="s">
        <v>90</v>
      </c>
      <c r="C25" s="75" t="s">
        <v>1546</v>
      </c>
      <c r="D25" s="75" t="s">
        <v>1111</v>
      </c>
      <c r="E25" s="75" t="s">
        <v>1026</v>
      </c>
      <c r="F25" s="75" t="s">
        <v>284</v>
      </c>
      <c r="G25" s="75" t="s">
        <v>343</v>
      </c>
      <c r="H25" s="75" t="s">
        <v>285</v>
      </c>
      <c r="I25" s="75" t="s">
        <v>318</v>
      </c>
      <c r="J25" s="75" t="s">
        <v>973</v>
      </c>
      <c r="K25" s="75" t="s">
        <v>286</v>
      </c>
      <c r="L25" s="75" t="s">
        <v>1475</v>
      </c>
      <c r="M25" s="75" t="s">
        <v>91</v>
      </c>
      <c r="N25" s="75" t="s">
        <v>1103</v>
      </c>
      <c r="O25" s="75" t="s">
        <v>1103</v>
      </c>
      <c r="P25" s="75" t="s">
        <v>317</v>
      </c>
      <c r="Q25" s="75" t="s">
        <v>112</v>
      </c>
      <c r="R25" s="75" t="s">
        <v>304</v>
      </c>
      <c r="S25" s="75" t="s">
        <v>1102</v>
      </c>
    </row>
    <row r="26" spans="1:19" ht="45" x14ac:dyDescent="0.25">
      <c r="A26" s="75" t="s">
        <v>97</v>
      </c>
      <c r="B26" s="75" t="s">
        <v>90</v>
      </c>
      <c r="C26" s="75" t="s">
        <v>1545</v>
      </c>
      <c r="D26" s="75" t="s">
        <v>1111</v>
      </c>
      <c r="E26" s="75" t="s">
        <v>1026</v>
      </c>
      <c r="F26" s="75" t="s">
        <v>284</v>
      </c>
      <c r="G26" s="75" t="s">
        <v>343</v>
      </c>
      <c r="H26" s="75" t="s">
        <v>285</v>
      </c>
      <c r="I26" s="75" t="s">
        <v>318</v>
      </c>
      <c r="J26" s="75" t="s">
        <v>973</v>
      </c>
      <c r="K26" s="75" t="s">
        <v>286</v>
      </c>
      <c r="L26" s="75" t="s">
        <v>1475</v>
      </c>
      <c r="M26" s="75" t="s">
        <v>91</v>
      </c>
      <c r="N26" s="75" t="s">
        <v>1103</v>
      </c>
      <c r="O26" s="75" t="s">
        <v>1103</v>
      </c>
      <c r="P26" s="75" t="s">
        <v>317</v>
      </c>
      <c r="Q26" s="75" t="s">
        <v>112</v>
      </c>
      <c r="R26" s="75" t="s">
        <v>304</v>
      </c>
      <c r="S26" s="75" t="s">
        <v>1102</v>
      </c>
    </row>
    <row r="27" spans="1:19" ht="30" x14ac:dyDescent="0.25">
      <c r="A27" s="75" t="s">
        <v>120</v>
      </c>
      <c r="B27" s="75" t="s">
        <v>90</v>
      </c>
      <c r="C27" s="75" t="s">
        <v>1546</v>
      </c>
      <c r="D27" s="75" t="s">
        <v>1111</v>
      </c>
      <c r="E27" s="75" t="s">
        <v>1026</v>
      </c>
      <c r="F27" s="75" t="s">
        <v>284</v>
      </c>
      <c r="G27" s="75" t="s">
        <v>343</v>
      </c>
      <c r="H27" s="75" t="s">
        <v>285</v>
      </c>
      <c r="I27" s="75" t="s">
        <v>318</v>
      </c>
      <c r="J27" s="75" t="s">
        <v>973</v>
      </c>
      <c r="K27" s="75" t="s">
        <v>286</v>
      </c>
      <c r="L27" s="75" t="s">
        <v>1475</v>
      </c>
      <c r="M27" s="75" t="s">
        <v>91</v>
      </c>
      <c r="N27" s="75" t="s">
        <v>1103</v>
      </c>
      <c r="O27" s="75" t="s">
        <v>1103</v>
      </c>
      <c r="P27" s="75" t="s">
        <v>317</v>
      </c>
      <c r="Q27" s="75" t="s">
        <v>112</v>
      </c>
      <c r="R27" s="75" t="s">
        <v>112</v>
      </c>
      <c r="S27" s="75" t="s">
        <v>1102</v>
      </c>
    </row>
    <row r="28" spans="1:19" ht="45" x14ac:dyDescent="0.25">
      <c r="A28" s="75" t="s">
        <v>98</v>
      </c>
      <c r="B28" s="75" t="s">
        <v>90</v>
      </c>
      <c r="C28" s="75" t="s">
        <v>1546</v>
      </c>
      <c r="D28" s="75" t="s">
        <v>1111</v>
      </c>
      <c r="E28" s="75" t="s">
        <v>1026</v>
      </c>
      <c r="F28" s="75" t="s">
        <v>284</v>
      </c>
      <c r="G28" s="75" t="s">
        <v>343</v>
      </c>
      <c r="H28" s="75" t="s">
        <v>285</v>
      </c>
      <c r="I28" s="75" t="s">
        <v>318</v>
      </c>
      <c r="J28" s="75" t="s">
        <v>973</v>
      </c>
      <c r="K28" s="75" t="s">
        <v>972</v>
      </c>
      <c r="L28" s="75" t="s">
        <v>1475</v>
      </c>
      <c r="M28" s="75" t="s">
        <v>91</v>
      </c>
      <c r="N28" s="75" t="s">
        <v>1103</v>
      </c>
      <c r="O28" s="75" t="s">
        <v>1103</v>
      </c>
      <c r="P28" s="75" t="s">
        <v>317</v>
      </c>
      <c r="Q28" s="75" t="s">
        <v>112</v>
      </c>
      <c r="R28" s="75" t="s">
        <v>304</v>
      </c>
      <c r="S28" s="75" t="s">
        <v>1102</v>
      </c>
    </row>
    <row r="29" spans="1:19" ht="30" x14ac:dyDescent="0.25">
      <c r="A29" s="75" t="s">
        <v>88</v>
      </c>
      <c r="B29" s="75" t="s">
        <v>90</v>
      </c>
      <c r="C29" s="75" t="s">
        <v>1463</v>
      </c>
      <c r="D29" s="75" t="s">
        <v>1111</v>
      </c>
      <c r="E29" s="75" t="s">
        <v>282</v>
      </c>
      <c r="F29" s="75" t="s">
        <v>284</v>
      </c>
      <c r="G29" s="75" t="s">
        <v>343</v>
      </c>
      <c r="H29" s="75" t="s">
        <v>285</v>
      </c>
      <c r="I29" s="75" t="s">
        <v>319</v>
      </c>
      <c r="J29" s="75" t="s">
        <v>974</v>
      </c>
      <c r="K29" s="75" t="s">
        <v>971</v>
      </c>
      <c r="L29" s="75" t="s">
        <v>1472</v>
      </c>
      <c r="M29" s="75" t="s">
        <v>92</v>
      </c>
      <c r="N29" s="75" t="s">
        <v>1103</v>
      </c>
      <c r="O29" s="75" t="s">
        <v>1103</v>
      </c>
      <c r="P29" s="75" t="s">
        <v>112</v>
      </c>
      <c r="Q29" s="75" t="s">
        <v>112</v>
      </c>
      <c r="R29" s="75" t="s">
        <v>1102</v>
      </c>
      <c r="S29" s="75" t="s">
        <v>304</v>
      </c>
    </row>
    <row r="30" spans="1:19" ht="30" x14ac:dyDescent="0.25">
      <c r="A30" s="75" t="s">
        <v>121</v>
      </c>
      <c r="B30" s="75" t="s">
        <v>104</v>
      </c>
      <c r="C30" s="75" t="s">
        <v>1543</v>
      </c>
      <c r="D30" s="75" t="s">
        <v>1111</v>
      </c>
      <c r="E30" s="75" t="s">
        <v>303</v>
      </c>
      <c r="F30" s="75" t="s">
        <v>284</v>
      </c>
      <c r="G30" s="75" t="s">
        <v>343</v>
      </c>
      <c r="H30" s="75" t="s">
        <v>285</v>
      </c>
      <c r="I30" s="75" t="s">
        <v>318</v>
      </c>
      <c r="J30" s="75" t="s">
        <v>981</v>
      </c>
      <c r="K30" s="75" t="s">
        <v>286</v>
      </c>
      <c r="L30" s="75" t="s">
        <v>1475</v>
      </c>
      <c r="M30" s="75" t="s">
        <v>135</v>
      </c>
      <c r="N30" s="75" t="s">
        <v>1103</v>
      </c>
      <c r="O30" s="75" t="s">
        <v>1103</v>
      </c>
      <c r="P30" s="75" t="s">
        <v>320</v>
      </c>
      <c r="Q30" s="75" t="s">
        <v>112</v>
      </c>
      <c r="R30" s="75" t="s">
        <v>1102</v>
      </c>
      <c r="S30" s="75" t="s">
        <v>112</v>
      </c>
    </row>
    <row r="31" spans="1:19" ht="45" x14ac:dyDescent="0.25">
      <c r="A31" s="75" t="s">
        <v>1307</v>
      </c>
      <c r="B31" s="75" t="s">
        <v>90</v>
      </c>
      <c r="C31" s="75" t="s">
        <v>1537</v>
      </c>
      <c r="D31" s="75" t="s">
        <v>1111</v>
      </c>
      <c r="E31" s="75" t="s">
        <v>1025</v>
      </c>
      <c r="F31" s="75" t="s">
        <v>284</v>
      </c>
      <c r="G31" s="75" t="s">
        <v>343</v>
      </c>
      <c r="H31" s="75" t="s">
        <v>285</v>
      </c>
      <c r="I31" s="75" t="s">
        <v>318</v>
      </c>
      <c r="J31" s="75" t="s">
        <v>973</v>
      </c>
      <c r="K31" s="75" t="s">
        <v>286</v>
      </c>
      <c r="L31" s="75" t="s">
        <v>1475</v>
      </c>
      <c r="M31" s="75" t="s">
        <v>136</v>
      </c>
      <c r="N31" s="75" t="s">
        <v>1103</v>
      </c>
      <c r="O31" s="75" t="s">
        <v>1103</v>
      </c>
      <c r="P31" s="75" t="s">
        <v>320</v>
      </c>
      <c r="Q31" s="75" t="s">
        <v>112</v>
      </c>
      <c r="R31" s="75" t="s">
        <v>1102</v>
      </c>
      <c r="S31" s="75" t="s">
        <v>304</v>
      </c>
    </row>
    <row r="32" spans="1:19" ht="30" x14ac:dyDescent="0.25">
      <c r="A32" s="75" t="s">
        <v>1315</v>
      </c>
      <c r="B32" s="75" t="s">
        <v>90</v>
      </c>
      <c r="C32" s="75" t="s">
        <v>1543</v>
      </c>
      <c r="D32" s="75" t="s">
        <v>1111</v>
      </c>
      <c r="E32" s="75" t="s">
        <v>1302</v>
      </c>
      <c r="F32" s="75" t="s">
        <v>284</v>
      </c>
      <c r="G32" s="75" t="s">
        <v>343</v>
      </c>
      <c r="H32" s="75" t="s">
        <v>285</v>
      </c>
      <c r="I32" s="75" t="s">
        <v>318</v>
      </c>
      <c r="J32" s="75" t="s">
        <v>973</v>
      </c>
      <c r="K32" s="75" t="s">
        <v>286</v>
      </c>
      <c r="L32" s="75" t="s">
        <v>1475</v>
      </c>
      <c r="M32" s="75" t="s">
        <v>1316</v>
      </c>
      <c r="N32" s="75" t="s">
        <v>1103</v>
      </c>
      <c r="O32" s="75" t="s">
        <v>1103</v>
      </c>
      <c r="P32" s="75" t="s">
        <v>320</v>
      </c>
      <c r="Q32" s="75" t="s">
        <v>112</v>
      </c>
      <c r="R32" s="75" t="s">
        <v>1102</v>
      </c>
      <c r="S32" s="75" t="s">
        <v>112</v>
      </c>
    </row>
    <row r="33" spans="1:19" ht="45" x14ac:dyDescent="0.25">
      <c r="A33" s="75" t="s">
        <v>99</v>
      </c>
      <c r="B33" s="75" t="s">
        <v>90</v>
      </c>
      <c r="C33" s="75" t="s">
        <v>1550</v>
      </c>
      <c r="D33" s="75" t="s">
        <v>1111</v>
      </c>
      <c r="E33" s="75" t="s">
        <v>282</v>
      </c>
      <c r="F33" s="75" t="s">
        <v>284</v>
      </c>
      <c r="G33" s="75" t="s">
        <v>343</v>
      </c>
      <c r="H33" s="75" t="s">
        <v>285</v>
      </c>
      <c r="I33" s="75" t="s">
        <v>318</v>
      </c>
      <c r="J33" s="75" t="s">
        <v>973</v>
      </c>
      <c r="K33" s="75" t="s">
        <v>972</v>
      </c>
      <c r="L33" s="75" t="s">
        <v>1475</v>
      </c>
      <c r="M33" s="75" t="s">
        <v>105</v>
      </c>
      <c r="N33" s="75" t="s">
        <v>1103</v>
      </c>
      <c r="O33" s="75" t="s">
        <v>1103</v>
      </c>
      <c r="P33" s="75" t="s">
        <v>320</v>
      </c>
      <c r="Q33" s="75" t="s">
        <v>112</v>
      </c>
      <c r="R33" s="75" t="s">
        <v>1102</v>
      </c>
      <c r="S33" s="75" t="s">
        <v>112</v>
      </c>
    </row>
    <row r="34" spans="1:19" ht="45" x14ac:dyDescent="0.25">
      <c r="A34" s="75" t="s">
        <v>289</v>
      </c>
      <c r="B34" s="75" t="s">
        <v>137</v>
      </c>
      <c r="C34" s="75" t="s">
        <v>1554</v>
      </c>
      <c r="D34" s="75" t="s">
        <v>1111</v>
      </c>
      <c r="E34" s="75" t="s">
        <v>282</v>
      </c>
      <c r="F34" s="75" t="s">
        <v>284</v>
      </c>
      <c r="G34" s="75" t="s">
        <v>343</v>
      </c>
      <c r="H34" s="75" t="s">
        <v>285</v>
      </c>
      <c r="I34" s="75" t="s">
        <v>318</v>
      </c>
      <c r="J34" s="75" t="s">
        <v>973</v>
      </c>
      <c r="K34" s="75" t="s">
        <v>286</v>
      </c>
      <c r="L34" s="75" t="s">
        <v>1475</v>
      </c>
      <c r="M34" s="75" t="s">
        <v>105</v>
      </c>
      <c r="N34" s="75" t="s">
        <v>1103</v>
      </c>
      <c r="O34" s="75" t="s">
        <v>1103</v>
      </c>
      <c r="P34" s="75" t="s">
        <v>317</v>
      </c>
      <c r="Q34" s="75" t="s">
        <v>112</v>
      </c>
      <c r="R34" s="75" t="s">
        <v>112</v>
      </c>
      <c r="S34" s="75" t="s">
        <v>1102</v>
      </c>
    </row>
    <row r="35" spans="1:19" ht="30" x14ac:dyDescent="0.25">
      <c r="A35" s="75" t="s">
        <v>290</v>
      </c>
      <c r="B35" s="75" t="s">
        <v>90</v>
      </c>
      <c r="C35" s="75" t="s">
        <v>1546</v>
      </c>
      <c r="D35" s="75" t="s">
        <v>1111</v>
      </c>
      <c r="E35" s="75" t="s">
        <v>282</v>
      </c>
      <c r="F35" s="75" t="s">
        <v>284</v>
      </c>
      <c r="G35" s="75" t="s">
        <v>343</v>
      </c>
      <c r="H35" s="75" t="s">
        <v>285</v>
      </c>
      <c r="I35" s="75" t="s">
        <v>318</v>
      </c>
      <c r="J35" s="75" t="s">
        <v>973</v>
      </c>
      <c r="K35" s="75" t="s">
        <v>286</v>
      </c>
      <c r="L35" s="75" t="s">
        <v>1475</v>
      </c>
      <c r="M35" s="75" t="s">
        <v>105</v>
      </c>
      <c r="N35" s="75" t="s">
        <v>1103</v>
      </c>
      <c r="O35" s="75" t="s">
        <v>1103</v>
      </c>
      <c r="P35" s="75" t="s">
        <v>317</v>
      </c>
      <c r="Q35" s="75" t="s">
        <v>112</v>
      </c>
      <c r="R35" s="75" t="s">
        <v>112</v>
      </c>
      <c r="S35" s="75" t="s">
        <v>1102</v>
      </c>
    </row>
    <row r="36" spans="1:19" ht="30" x14ac:dyDescent="0.25">
      <c r="A36" s="75" t="s">
        <v>326</v>
      </c>
      <c r="B36" s="75" t="s">
        <v>90</v>
      </c>
      <c r="C36" s="75" t="s">
        <v>1450</v>
      </c>
      <c r="D36" s="75" t="s">
        <v>1111</v>
      </c>
      <c r="E36" s="75" t="s">
        <v>1025</v>
      </c>
      <c r="F36" s="75" t="s">
        <v>284</v>
      </c>
      <c r="G36" s="75" t="s">
        <v>343</v>
      </c>
      <c r="H36" s="75" t="s">
        <v>285</v>
      </c>
      <c r="I36" s="75" t="s">
        <v>318</v>
      </c>
      <c r="J36" s="75" t="s">
        <v>981</v>
      </c>
      <c r="K36" s="75" t="s">
        <v>286</v>
      </c>
      <c r="L36" s="75" t="s">
        <v>1475</v>
      </c>
      <c r="M36" s="75" t="s">
        <v>136</v>
      </c>
      <c r="N36" s="75" t="s">
        <v>1103</v>
      </c>
      <c r="O36" s="75" t="s">
        <v>1103</v>
      </c>
      <c r="P36" s="75" t="s">
        <v>317</v>
      </c>
      <c r="Q36" s="75" t="s">
        <v>112</v>
      </c>
      <c r="R36" s="75" t="s">
        <v>112</v>
      </c>
      <c r="S36" s="75" t="s">
        <v>1102</v>
      </c>
    </row>
    <row r="37" spans="1:19" ht="30" x14ac:dyDescent="0.25">
      <c r="A37" s="75" t="s">
        <v>291</v>
      </c>
      <c r="B37" s="75" t="s">
        <v>90</v>
      </c>
      <c r="C37" s="75" t="s">
        <v>1537</v>
      </c>
      <c r="D37" s="75" t="s">
        <v>1111</v>
      </c>
      <c r="E37" s="75" t="s">
        <v>1025</v>
      </c>
      <c r="F37" s="75" t="s">
        <v>284</v>
      </c>
      <c r="G37" s="75" t="s">
        <v>343</v>
      </c>
      <c r="H37" s="75" t="s">
        <v>285</v>
      </c>
      <c r="I37" s="75" t="s">
        <v>318</v>
      </c>
      <c r="J37" s="75" t="s">
        <v>981</v>
      </c>
      <c r="K37" s="75" t="s">
        <v>286</v>
      </c>
      <c r="L37" s="75" t="s">
        <v>1475</v>
      </c>
      <c r="M37" s="75" t="s">
        <v>136</v>
      </c>
      <c r="N37" s="75" t="s">
        <v>1103</v>
      </c>
      <c r="O37" s="75" t="s">
        <v>1103</v>
      </c>
      <c r="P37" s="75" t="s">
        <v>317</v>
      </c>
      <c r="Q37" s="75" t="s">
        <v>112</v>
      </c>
      <c r="R37" s="75" t="s">
        <v>112</v>
      </c>
      <c r="S37" s="75" t="s">
        <v>1102</v>
      </c>
    </row>
    <row r="38" spans="1:19" ht="45" x14ac:dyDescent="0.25">
      <c r="A38" s="75" t="s">
        <v>1360</v>
      </c>
      <c r="B38" s="75" t="s">
        <v>1096</v>
      </c>
      <c r="C38" s="75" t="s">
        <v>1543</v>
      </c>
      <c r="D38" s="75" t="s">
        <v>1111</v>
      </c>
      <c r="E38" s="75" t="s">
        <v>1025</v>
      </c>
      <c r="F38" s="75" t="s">
        <v>284</v>
      </c>
      <c r="G38" s="75" t="s">
        <v>343</v>
      </c>
      <c r="H38" s="75" t="s">
        <v>285</v>
      </c>
      <c r="I38" s="75" t="s">
        <v>318</v>
      </c>
      <c r="J38" s="75" t="s">
        <v>981</v>
      </c>
      <c r="K38" s="75" t="s">
        <v>286</v>
      </c>
      <c r="L38" s="75" t="s">
        <v>1475</v>
      </c>
      <c r="M38" s="75" t="s">
        <v>135</v>
      </c>
      <c r="N38" s="75" t="s">
        <v>1103</v>
      </c>
      <c r="O38" s="75" t="s">
        <v>1103</v>
      </c>
      <c r="P38" s="75" t="s">
        <v>1441</v>
      </c>
      <c r="Q38" s="75" t="s">
        <v>304</v>
      </c>
      <c r="R38" s="75" t="s">
        <v>1102</v>
      </c>
      <c r="S38" s="75" t="s">
        <v>304</v>
      </c>
    </row>
    <row r="39" spans="1:19" ht="30" x14ac:dyDescent="0.25">
      <c r="A39" s="75" t="s">
        <v>325</v>
      </c>
      <c r="B39" s="75" t="s">
        <v>90</v>
      </c>
      <c r="C39" s="75" t="s">
        <v>1538</v>
      </c>
      <c r="D39" s="75" t="s">
        <v>1111</v>
      </c>
      <c r="E39" s="75" t="s">
        <v>303</v>
      </c>
      <c r="F39" s="75" t="s">
        <v>284</v>
      </c>
      <c r="G39" s="75" t="s">
        <v>343</v>
      </c>
      <c r="H39" s="75" t="s">
        <v>285</v>
      </c>
      <c r="I39" s="75" t="s">
        <v>318</v>
      </c>
      <c r="J39" s="75" t="s">
        <v>981</v>
      </c>
      <c r="K39" s="75" t="s">
        <v>286</v>
      </c>
      <c r="L39" s="75" t="s">
        <v>1475</v>
      </c>
      <c r="M39" s="75" t="s">
        <v>136</v>
      </c>
      <c r="N39" s="75" t="s">
        <v>1103</v>
      </c>
      <c r="O39" s="75" t="s">
        <v>1103</v>
      </c>
      <c r="P39" s="75" t="s">
        <v>317</v>
      </c>
      <c r="Q39" s="75" t="s">
        <v>112</v>
      </c>
      <c r="R39" s="75" t="s">
        <v>112</v>
      </c>
      <c r="S39" s="75" t="s">
        <v>1102</v>
      </c>
    </row>
    <row r="40" spans="1:19" ht="30" x14ac:dyDescent="0.25">
      <c r="A40" s="75" t="s">
        <v>292</v>
      </c>
      <c r="B40" s="75" t="s">
        <v>90</v>
      </c>
      <c r="C40" s="75" t="s">
        <v>1539</v>
      </c>
      <c r="D40" s="75" t="s">
        <v>1111</v>
      </c>
      <c r="E40" s="75" t="s">
        <v>1025</v>
      </c>
      <c r="F40" s="75" t="s">
        <v>284</v>
      </c>
      <c r="G40" s="75" t="s">
        <v>343</v>
      </c>
      <c r="H40" s="75" t="s">
        <v>285</v>
      </c>
      <c r="I40" s="75" t="s">
        <v>318</v>
      </c>
      <c r="J40" s="75" t="s">
        <v>981</v>
      </c>
      <c r="K40" s="75" t="s">
        <v>286</v>
      </c>
      <c r="L40" s="75" t="s">
        <v>1475</v>
      </c>
      <c r="M40" s="75" t="s">
        <v>136</v>
      </c>
      <c r="N40" s="75" t="s">
        <v>1103</v>
      </c>
      <c r="O40" s="75" t="s">
        <v>1103</v>
      </c>
      <c r="P40" s="75" t="s">
        <v>317</v>
      </c>
      <c r="Q40" s="75" t="s">
        <v>112</v>
      </c>
      <c r="R40" s="75" t="s">
        <v>112</v>
      </c>
      <c r="S40" s="75" t="s">
        <v>1102</v>
      </c>
    </row>
    <row r="41" spans="1:19" ht="30" x14ac:dyDescent="0.25">
      <c r="A41" s="75" t="s">
        <v>293</v>
      </c>
      <c r="B41" s="75" t="s">
        <v>90</v>
      </c>
      <c r="C41" s="75" t="s">
        <v>1546</v>
      </c>
      <c r="D41" s="75" t="s">
        <v>1111</v>
      </c>
      <c r="E41" s="75" t="s">
        <v>303</v>
      </c>
      <c r="F41" s="75" t="s">
        <v>284</v>
      </c>
      <c r="G41" s="75" t="s">
        <v>343</v>
      </c>
      <c r="H41" s="75" t="s">
        <v>285</v>
      </c>
      <c r="I41" s="75" t="s">
        <v>318</v>
      </c>
      <c r="J41" s="75" t="s">
        <v>981</v>
      </c>
      <c r="K41" s="75" t="s">
        <v>286</v>
      </c>
      <c r="L41" s="75" t="s">
        <v>1475</v>
      </c>
      <c r="M41" s="75" t="s">
        <v>136</v>
      </c>
      <c r="N41" s="75" t="s">
        <v>1103</v>
      </c>
      <c r="O41" s="75" t="s">
        <v>1103</v>
      </c>
      <c r="P41" s="75" t="s">
        <v>320</v>
      </c>
      <c r="Q41" s="75" t="s">
        <v>112</v>
      </c>
      <c r="R41" s="75" t="s">
        <v>1102</v>
      </c>
      <c r="S41" s="75" t="s">
        <v>112</v>
      </c>
    </row>
    <row r="42" spans="1:19" ht="30" x14ac:dyDescent="0.25">
      <c r="A42" s="75" t="s">
        <v>294</v>
      </c>
      <c r="B42" s="75" t="s">
        <v>90</v>
      </c>
      <c r="C42" s="75" t="s">
        <v>1540</v>
      </c>
      <c r="D42" s="75" t="s">
        <v>1111</v>
      </c>
      <c r="E42" s="75" t="s">
        <v>1025</v>
      </c>
      <c r="F42" s="75" t="s">
        <v>284</v>
      </c>
      <c r="G42" s="75" t="s">
        <v>343</v>
      </c>
      <c r="H42" s="75" t="s">
        <v>285</v>
      </c>
      <c r="I42" s="75" t="s">
        <v>318</v>
      </c>
      <c r="J42" s="75" t="s">
        <v>981</v>
      </c>
      <c r="K42" s="75" t="s">
        <v>286</v>
      </c>
      <c r="L42" s="75" t="s">
        <v>1475</v>
      </c>
      <c r="M42" s="75" t="s">
        <v>136</v>
      </c>
      <c r="N42" s="75" t="s">
        <v>1103</v>
      </c>
      <c r="O42" s="75" t="s">
        <v>1103</v>
      </c>
      <c r="P42" s="75" t="s">
        <v>320</v>
      </c>
      <c r="Q42" s="75" t="s">
        <v>112</v>
      </c>
      <c r="R42" s="75" t="s">
        <v>1102</v>
      </c>
      <c r="S42" s="75" t="s">
        <v>112</v>
      </c>
    </row>
    <row r="43" spans="1:19" ht="30" x14ac:dyDescent="0.25">
      <c r="A43" s="75" t="s">
        <v>327</v>
      </c>
      <c r="B43" s="75" t="s">
        <v>90</v>
      </c>
      <c r="C43" s="75" t="s">
        <v>1543</v>
      </c>
      <c r="D43" s="75" t="s">
        <v>1111</v>
      </c>
      <c r="E43" s="75" t="s">
        <v>303</v>
      </c>
      <c r="F43" s="75" t="s">
        <v>284</v>
      </c>
      <c r="G43" s="75" t="s">
        <v>343</v>
      </c>
      <c r="H43" s="75" t="s">
        <v>285</v>
      </c>
      <c r="I43" s="75" t="s">
        <v>318</v>
      </c>
      <c r="J43" s="75" t="s">
        <v>981</v>
      </c>
      <c r="K43" s="75" t="s">
        <v>286</v>
      </c>
      <c r="L43" s="75" t="s">
        <v>1475</v>
      </c>
      <c r="M43" s="75" t="s">
        <v>136</v>
      </c>
      <c r="N43" s="75" t="s">
        <v>1103</v>
      </c>
      <c r="O43" s="75" t="s">
        <v>1103</v>
      </c>
      <c r="P43" s="75" t="s">
        <v>317</v>
      </c>
      <c r="Q43" s="75" t="s">
        <v>112</v>
      </c>
      <c r="R43" s="75" t="s">
        <v>112</v>
      </c>
      <c r="S43" s="75" t="s">
        <v>1102</v>
      </c>
    </row>
    <row r="44" spans="1:19" ht="60" x14ac:dyDescent="0.25">
      <c r="A44" s="75" t="s">
        <v>295</v>
      </c>
      <c r="B44" s="75" t="s">
        <v>90</v>
      </c>
      <c r="C44" s="75" t="s">
        <v>1549</v>
      </c>
      <c r="D44" s="75" t="s">
        <v>1111</v>
      </c>
      <c r="E44" s="75" t="s">
        <v>303</v>
      </c>
      <c r="F44" s="75" t="s">
        <v>284</v>
      </c>
      <c r="G44" s="75" t="s">
        <v>343</v>
      </c>
      <c r="H44" s="75" t="s">
        <v>285</v>
      </c>
      <c r="I44" s="75" t="s">
        <v>318</v>
      </c>
      <c r="J44" s="75" t="s">
        <v>981</v>
      </c>
      <c r="K44" s="75" t="s">
        <v>286</v>
      </c>
      <c r="L44" s="75" t="s">
        <v>1475</v>
      </c>
      <c r="M44" s="75" t="s">
        <v>136</v>
      </c>
      <c r="N44" s="75" t="s">
        <v>1103</v>
      </c>
      <c r="O44" s="75" t="s">
        <v>1103</v>
      </c>
      <c r="P44" s="75" t="s">
        <v>320</v>
      </c>
      <c r="Q44" s="75" t="s">
        <v>112</v>
      </c>
      <c r="R44" s="75" t="s">
        <v>1102</v>
      </c>
      <c r="S44" s="75" t="s">
        <v>112</v>
      </c>
    </row>
    <row r="45" spans="1:19" ht="30" x14ac:dyDescent="0.25">
      <c r="A45" s="75" t="s">
        <v>296</v>
      </c>
      <c r="B45" s="75" t="s">
        <v>90</v>
      </c>
      <c r="C45" s="75" t="s">
        <v>1538</v>
      </c>
      <c r="D45" s="75" t="s">
        <v>1111</v>
      </c>
      <c r="E45" s="75" t="s">
        <v>1025</v>
      </c>
      <c r="F45" s="75" t="s">
        <v>284</v>
      </c>
      <c r="G45" s="75" t="s">
        <v>343</v>
      </c>
      <c r="H45" s="75" t="s">
        <v>285</v>
      </c>
      <c r="I45" s="75" t="s">
        <v>318</v>
      </c>
      <c r="J45" s="75" t="s">
        <v>981</v>
      </c>
      <c r="K45" s="75" t="s">
        <v>286</v>
      </c>
      <c r="L45" s="75" t="s">
        <v>1475</v>
      </c>
      <c r="M45" s="75" t="s">
        <v>136</v>
      </c>
      <c r="N45" s="75" t="s">
        <v>1103</v>
      </c>
      <c r="O45" s="75" t="s">
        <v>1103</v>
      </c>
      <c r="P45" s="75" t="s">
        <v>320</v>
      </c>
      <c r="Q45" s="75" t="s">
        <v>112</v>
      </c>
      <c r="R45" s="75" t="s">
        <v>1102</v>
      </c>
      <c r="S45" s="75" t="s">
        <v>112</v>
      </c>
    </row>
    <row r="46" spans="1:19" ht="30" x14ac:dyDescent="0.25">
      <c r="A46" s="75" t="s">
        <v>297</v>
      </c>
      <c r="B46" s="75" t="s">
        <v>90</v>
      </c>
      <c r="C46" s="75" t="s">
        <v>1546</v>
      </c>
      <c r="D46" s="75" t="s">
        <v>1111</v>
      </c>
      <c r="E46" s="75" t="s">
        <v>1025</v>
      </c>
      <c r="F46" s="75" t="s">
        <v>284</v>
      </c>
      <c r="G46" s="75" t="s">
        <v>343</v>
      </c>
      <c r="H46" s="75" t="s">
        <v>285</v>
      </c>
      <c r="I46" s="75" t="s">
        <v>318</v>
      </c>
      <c r="J46" s="75" t="s">
        <v>981</v>
      </c>
      <c r="K46" s="75" t="s">
        <v>286</v>
      </c>
      <c r="L46" s="75" t="s">
        <v>1475</v>
      </c>
      <c r="M46" s="75" t="s">
        <v>136</v>
      </c>
      <c r="N46" s="75" t="s">
        <v>1103</v>
      </c>
      <c r="O46" s="75" t="s">
        <v>1103</v>
      </c>
      <c r="P46" s="75" t="s">
        <v>320</v>
      </c>
      <c r="Q46" s="75" t="s">
        <v>112</v>
      </c>
      <c r="R46" s="75" t="s">
        <v>1102</v>
      </c>
      <c r="S46" s="75" t="s">
        <v>112</v>
      </c>
    </row>
    <row r="47" spans="1:19" ht="30" x14ac:dyDescent="0.25">
      <c r="A47" s="75" t="s">
        <v>298</v>
      </c>
      <c r="B47" s="75" t="s">
        <v>90</v>
      </c>
      <c r="C47" s="75" t="s">
        <v>1543</v>
      </c>
      <c r="D47" s="75" t="s">
        <v>1111</v>
      </c>
      <c r="E47" s="75" t="s">
        <v>1025</v>
      </c>
      <c r="F47" s="75" t="s">
        <v>284</v>
      </c>
      <c r="G47" s="75" t="s">
        <v>343</v>
      </c>
      <c r="H47" s="75" t="s">
        <v>285</v>
      </c>
      <c r="I47" s="75" t="s">
        <v>318</v>
      </c>
      <c r="J47" s="75" t="s">
        <v>981</v>
      </c>
      <c r="K47" s="75" t="s">
        <v>286</v>
      </c>
      <c r="L47" s="75" t="s">
        <v>1475</v>
      </c>
      <c r="M47" s="75" t="s">
        <v>136</v>
      </c>
      <c r="N47" s="75" t="s">
        <v>1103</v>
      </c>
      <c r="O47" s="75" t="s">
        <v>1103</v>
      </c>
      <c r="P47" s="75" t="s">
        <v>317</v>
      </c>
      <c r="Q47" s="75" t="s">
        <v>112</v>
      </c>
      <c r="R47" s="75" t="s">
        <v>112</v>
      </c>
      <c r="S47" s="75" t="s">
        <v>1102</v>
      </c>
    </row>
    <row r="48" spans="1:19" ht="30" x14ac:dyDescent="0.25">
      <c r="A48" s="75" t="s">
        <v>299</v>
      </c>
      <c r="B48" s="75" t="s">
        <v>90</v>
      </c>
      <c r="C48" s="75" t="s">
        <v>1543</v>
      </c>
      <c r="D48" s="75" t="s">
        <v>1111</v>
      </c>
      <c r="E48" s="75" t="s">
        <v>1025</v>
      </c>
      <c r="F48" s="75" t="s">
        <v>284</v>
      </c>
      <c r="G48" s="75" t="s">
        <v>343</v>
      </c>
      <c r="H48" s="75" t="s">
        <v>285</v>
      </c>
      <c r="I48" s="75" t="s">
        <v>318</v>
      </c>
      <c r="J48" s="75" t="s">
        <v>981</v>
      </c>
      <c r="K48" s="75" t="s">
        <v>286</v>
      </c>
      <c r="L48" s="75" t="s">
        <v>1475</v>
      </c>
      <c r="M48" s="75" t="s">
        <v>136</v>
      </c>
      <c r="N48" s="75" t="s">
        <v>1103</v>
      </c>
      <c r="O48" s="75" t="s">
        <v>1103</v>
      </c>
      <c r="P48" s="75" t="s">
        <v>317</v>
      </c>
      <c r="Q48" s="75" t="s">
        <v>112</v>
      </c>
      <c r="R48" s="75" t="s">
        <v>112</v>
      </c>
      <c r="S48" s="75" t="s">
        <v>1102</v>
      </c>
    </row>
    <row r="49" spans="1:19" ht="30" x14ac:dyDescent="0.25">
      <c r="A49" s="75" t="s">
        <v>328</v>
      </c>
      <c r="B49" s="75" t="s">
        <v>90</v>
      </c>
      <c r="C49" s="75" t="s">
        <v>1543</v>
      </c>
      <c r="D49" s="75" t="s">
        <v>1111</v>
      </c>
      <c r="E49" s="75" t="s">
        <v>1025</v>
      </c>
      <c r="F49" s="75" t="s">
        <v>284</v>
      </c>
      <c r="G49" s="75" t="s">
        <v>343</v>
      </c>
      <c r="H49" s="75" t="s">
        <v>285</v>
      </c>
      <c r="I49" s="75" t="s">
        <v>318</v>
      </c>
      <c r="J49" s="75" t="s">
        <v>981</v>
      </c>
      <c r="K49" s="75" t="s">
        <v>286</v>
      </c>
      <c r="L49" s="75" t="s">
        <v>1475</v>
      </c>
      <c r="M49" s="75" t="s">
        <v>136</v>
      </c>
      <c r="N49" s="75" t="s">
        <v>1103</v>
      </c>
      <c r="O49" s="75" t="s">
        <v>1103</v>
      </c>
      <c r="P49" s="75" t="s">
        <v>317</v>
      </c>
      <c r="Q49" s="75" t="s">
        <v>112</v>
      </c>
      <c r="R49" s="75" t="s">
        <v>112</v>
      </c>
      <c r="S49" s="75" t="s">
        <v>1102</v>
      </c>
    </row>
    <row r="50" spans="1:19" ht="30" x14ac:dyDescent="0.25">
      <c r="A50" s="75" t="s">
        <v>300</v>
      </c>
      <c r="B50" s="75" t="s">
        <v>90</v>
      </c>
      <c r="C50" s="75" t="s">
        <v>1543</v>
      </c>
      <c r="D50" s="75" t="s">
        <v>1111</v>
      </c>
      <c r="E50" s="75" t="s">
        <v>303</v>
      </c>
      <c r="F50" s="75" t="s">
        <v>284</v>
      </c>
      <c r="G50" s="75" t="s">
        <v>343</v>
      </c>
      <c r="H50" s="75" t="s">
        <v>285</v>
      </c>
      <c r="I50" s="75" t="s">
        <v>318</v>
      </c>
      <c r="J50" s="75" t="s">
        <v>981</v>
      </c>
      <c r="K50" s="75" t="s">
        <v>286</v>
      </c>
      <c r="L50" s="75" t="s">
        <v>1475</v>
      </c>
      <c r="M50" s="75" t="s">
        <v>136</v>
      </c>
      <c r="N50" s="75" t="s">
        <v>1103</v>
      </c>
      <c r="O50" s="75" t="s">
        <v>1103</v>
      </c>
      <c r="P50" s="75" t="s">
        <v>317</v>
      </c>
      <c r="Q50" s="75" t="s">
        <v>112</v>
      </c>
      <c r="R50" s="75" t="s">
        <v>112</v>
      </c>
      <c r="S50" s="75" t="s">
        <v>1102</v>
      </c>
    </row>
    <row r="51" spans="1:19" ht="30" x14ac:dyDescent="0.25">
      <c r="A51" s="75" t="s">
        <v>122</v>
      </c>
      <c r="B51" s="75" t="s">
        <v>90</v>
      </c>
      <c r="C51" s="75" t="s">
        <v>1543</v>
      </c>
      <c r="D51" s="75" t="s">
        <v>1111</v>
      </c>
      <c r="E51" s="75" t="s">
        <v>282</v>
      </c>
      <c r="F51" s="75" t="s">
        <v>284</v>
      </c>
      <c r="G51" s="75" t="s">
        <v>343</v>
      </c>
      <c r="H51" s="75" t="s">
        <v>285</v>
      </c>
      <c r="I51" s="75" t="s">
        <v>318</v>
      </c>
      <c r="J51" s="75" t="s">
        <v>973</v>
      </c>
      <c r="K51" s="75" t="s">
        <v>286</v>
      </c>
      <c r="L51" s="75" t="s">
        <v>1475</v>
      </c>
      <c r="M51" s="75" t="s">
        <v>105</v>
      </c>
      <c r="N51" s="75" t="s">
        <v>1103</v>
      </c>
      <c r="O51" s="75" t="s">
        <v>1103</v>
      </c>
      <c r="P51" s="75" t="s">
        <v>317</v>
      </c>
      <c r="Q51" s="75" t="s">
        <v>112</v>
      </c>
      <c r="R51" s="75" t="s">
        <v>112</v>
      </c>
      <c r="S51" s="75" t="s">
        <v>1102</v>
      </c>
    </row>
    <row r="52" spans="1:19" ht="45" x14ac:dyDescent="0.25">
      <c r="A52" s="75" t="s">
        <v>1301</v>
      </c>
      <c r="B52" s="75" t="s">
        <v>90</v>
      </c>
      <c r="C52" s="75" t="s">
        <v>1555</v>
      </c>
      <c r="D52" s="75" t="s">
        <v>1111</v>
      </c>
      <c r="E52" s="75" t="s">
        <v>1302</v>
      </c>
      <c r="F52" s="75" t="s">
        <v>284</v>
      </c>
      <c r="G52" s="75" t="s">
        <v>343</v>
      </c>
      <c r="H52" s="75" t="s">
        <v>285</v>
      </c>
      <c r="I52" s="75" t="s">
        <v>318</v>
      </c>
      <c r="J52" s="75" t="s">
        <v>981</v>
      </c>
      <c r="K52" s="75" t="s">
        <v>286</v>
      </c>
      <c r="L52" s="75" t="s">
        <v>1475</v>
      </c>
      <c r="M52" s="75" t="s">
        <v>1016</v>
      </c>
      <c r="N52" s="75" t="s">
        <v>1103</v>
      </c>
      <c r="O52" s="75" t="s">
        <v>1103</v>
      </c>
      <c r="P52" s="75" t="s">
        <v>320</v>
      </c>
      <c r="Q52" s="75" t="s">
        <v>112</v>
      </c>
      <c r="R52" s="75" t="s">
        <v>1102</v>
      </c>
      <c r="S52" s="75" t="s">
        <v>304</v>
      </c>
    </row>
    <row r="53" spans="1:19" ht="30" x14ac:dyDescent="0.25">
      <c r="A53" s="75" t="s">
        <v>301</v>
      </c>
      <c r="B53" s="75" t="s">
        <v>90</v>
      </c>
      <c r="C53" s="75" t="s">
        <v>1543</v>
      </c>
      <c r="D53" s="75" t="s">
        <v>1111</v>
      </c>
      <c r="E53" s="75" t="s">
        <v>1025</v>
      </c>
      <c r="F53" s="75" t="s">
        <v>284</v>
      </c>
      <c r="G53" s="75" t="s">
        <v>343</v>
      </c>
      <c r="H53" s="75" t="s">
        <v>285</v>
      </c>
      <c r="I53" s="75" t="s">
        <v>318</v>
      </c>
      <c r="J53" s="75" t="s">
        <v>981</v>
      </c>
      <c r="K53" s="75" t="s">
        <v>286</v>
      </c>
      <c r="L53" s="75" t="s">
        <v>1475</v>
      </c>
      <c r="M53" s="75" t="s">
        <v>136</v>
      </c>
      <c r="N53" s="75" t="s">
        <v>1103</v>
      </c>
      <c r="O53" s="75" t="s">
        <v>1103</v>
      </c>
      <c r="P53" s="75" t="s">
        <v>317</v>
      </c>
      <c r="Q53" s="75" t="s">
        <v>304</v>
      </c>
      <c r="R53" s="75" t="s">
        <v>1102</v>
      </c>
      <c r="S53" s="75" t="s">
        <v>304</v>
      </c>
    </row>
    <row r="54" spans="1:19" ht="30" x14ac:dyDescent="0.25">
      <c r="A54" s="75" t="s">
        <v>123</v>
      </c>
      <c r="B54" s="75" t="s">
        <v>90</v>
      </c>
      <c r="C54" s="75" t="s">
        <v>1543</v>
      </c>
      <c r="D54" s="75" t="s">
        <v>1111</v>
      </c>
      <c r="E54" s="75" t="s">
        <v>1025</v>
      </c>
      <c r="F54" s="75" t="s">
        <v>284</v>
      </c>
      <c r="G54" s="75" t="s">
        <v>343</v>
      </c>
      <c r="H54" s="75" t="s">
        <v>285</v>
      </c>
      <c r="I54" s="75" t="s">
        <v>318</v>
      </c>
      <c r="J54" s="75" t="s">
        <v>981</v>
      </c>
      <c r="K54" s="75" t="s">
        <v>286</v>
      </c>
      <c r="L54" s="75" t="s">
        <v>1475</v>
      </c>
      <c r="M54" s="75" t="s">
        <v>136</v>
      </c>
      <c r="N54" s="75" t="s">
        <v>1103</v>
      </c>
      <c r="O54" s="75" t="s">
        <v>1103</v>
      </c>
      <c r="P54" s="75" t="s">
        <v>320</v>
      </c>
      <c r="Q54" s="75" t="s">
        <v>112</v>
      </c>
      <c r="R54" s="75" t="s">
        <v>1102</v>
      </c>
      <c r="S54" s="75" t="s">
        <v>112</v>
      </c>
    </row>
    <row r="55" spans="1:19" ht="30" x14ac:dyDescent="0.25">
      <c r="A55" s="75" t="s">
        <v>124</v>
      </c>
      <c r="B55" s="75" t="s">
        <v>90</v>
      </c>
      <c r="C55" s="75" t="s">
        <v>1543</v>
      </c>
      <c r="D55" s="75" t="s">
        <v>1111</v>
      </c>
      <c r="E55" s="75" t="s">
        <v>1025</v>
      </c>
      <c r="F55" s="75" t="s">
        <v>284</v>
      </c>
      <c r="G55" s="75" t="s">
        <v>343</v>
      </c>
      <c r="H55" s="75" t="s">
        <v>285</v>
      </c>
      <c r="I55" s="75" t="s">
        <v>318</v>
      </c>
      <c r="J55" s="75" t="s">
        <v>981</v>
      </c>
      <c r="K55" s="75" t="s">
        <v>286</v>
      </c>
      <c r="L55" s="75" t="s">
        <v>1475</v>
      </c>
      <c r="M55" s="75" t="s">
        <v>136</v>
      </c>
      <c r="N55" s="75" t="s">
        <v>1103</v>
      </c>
      <c r="O55" s="75" t="s">
        <v>1103</v>
      </c>
      <c r="P55" s="75" t="s">
        <v>320</v>
      </c>
      <c r="Q55" s="75" t="s">
        <v>304</v>
      </c>
      <c r="R55" s="75" t="s">
        <v>1102</v>
      </c>
      <c r="S55" s="75" t="s">
        <v>304</v>
      </c>
    </row>
    <row r="56" spans="1:19" ht="45" x14ac:dyDescent="0.25">
      <c r="A56" s="75" t="s">
        <v>125</v>
      </c>
      <c r="B56" s="75" t="s">
        <v>90</v>
      </c>
      <c r="C56" s="75" t="s">
        <v>1543</v>
      </c>
      <c r="D56" s="75" t="s">
        <v>1111</v>
      </c>
      <c r="E56" s="75" t="s">
        <v>1025</v>
      </c>
      <c r="F56" s="75" t="s">
        <v>284</v>
      </c>
      <c r="G56" s="75" t="s">
        <v>343</v>
      </c>
      <c r="H56" s="75" t="s">
        <v>285</v>
      </c>
      <c r="I56" s="75" t="s">
        <v>318</v>
      </c>
      <c r="J56" s="75" t="s">
        <v>981</v>
      </c>
      <c r="K56" s="75" t="s">
        <v>286</v>
      </c>
      <c r="L56" s="75" t="s">
        <v>1475</v>
      </c>
      <c r="M56" s="75" t="s">
        <v>136</v>
      </c>
      <c r="N56" s="75" t="s">
        <v>1103</v>
      </c>
      <c r="O56" s="75" t="s">
        <v>1103</v>
      </c>
      <c r="P56" s="75" t="s">
        <v>317</v>
      </c>
      <c r="Q56" s="75" t="s">
        <v>112</v>
      </c>
      <c r="R56" s="75" t="s">
        <v>304</v>
      </c>
      <c r="S56" s="75" t="s">
        <v>1102</v>
      </c>
    </row>
    <row r="57" spans="1:19" ht="30" x14ac:dyDescent="0.25">
      <c r="A57" s="75" t="s">
        <v>126</v>
      </c>
      <c r="B57" s="75" t="s">
        <v>90</v>
      </c>
      <c r="C57" s="75" t="s">
        <v>1543</v>
      </c>
      <c r="D57" s="75" t="s">
        <v>1111</v>
      </c>
      <c r="E57" s="75" t="s">
        <v>1025</v>
      </c>
      <c r="F57" s="75" t="s">
        <v>284</v>
      </c>
      <c r="G57" s="75" t="s">
        <v>343</v>
      </c>
      <c r="H57" s="75" t="s">
        <v>285</v>
      </c>
      <c r="I57" s="75" t="s">
        <v>318</v>
      </c>
      <c r="J57" s="75" t="s">
        <v>981</v>
      </c>
      <c r="K57" s="75" t="s">
        <v>286</v>
      </c>
      <c r="L57" s="75" t="s">
        <v>1475</v>
      </c>
      <c r="M57" s="75" t="s">
        <v>136</v>
      </c>
      <c r="N57" s="75" t="s">
        <v>1103</v>
      </c>
      <c r="O57" s="75" t="s">
        <v>1103</v>
      </c>
      <c r="P57" s="75" t="s">
        <v>320</v>
      </c>
      <c r="Q57" s="75" t="s">
        <v>304</v>
      </c>
      <c r="R57" s="75" t="s">
        <v>1102</v>
      </c>
      <c r="S57" s="75" t="s">
        <v>304</v>
      </c>
    </row>
    <row r="58" spans="1:19" ht="30" x14ac:dyDescent="0.25">
      <c r="A58" s="75" t="s">
        <v>127</v>
      </c>
      <c r="B58" s="75" t="s">
        <v>104</v>
      </c>
      <c r="C58" s="75" t="s">
        <v>1543</v>
      </c>
      <c r="D58" s="75" t="s">
        <v>1111</v>
      </c>
      <c r="E58" s="75" t="s">
        <v>282</v>
      </c>
      <c r="F58" s="75" t="s">
        <v>284</v>
      </c>
      <c r="G58" s="75" t="s">
        <v>343</v>
      </c>
      <c r="H58" s="75" t="s">
        <v>285</v>
      </c>
      <c r="I58" s="75" t="s">
        <v>1436</v>
      </c>
      <c r="J58" s="75" t="s">
        <v>981</v>
      </c>
      <c r="K58" s="75" t="s">
        <v>286</v>
      </c>
      <c r="L58" s="75" t="s">
        <v>1475</v>
      </c>
      <c r="M58" s="75" t="s">
        <v>105</v>
      </c>
      <c r="N58" s="75" t="s">
        <v>1103</v>
      </c>
      <c r="O58" s="75" t="s">
        <v>1103</v>
      </c>
      <c r="P58" s="75" t="s">
        <v>317</v>
      </c>
      <c r="Q58" s="75" t="s">
        <v>112</v>
      </c>
      <c r="R58" s="75" t="s">
        <v>112</v>
      </c>
      <c r="S58" s="75" t="s">
        <v>1102</v>
      </c>
    </row>
    <row r="59" spans="1:19" ht="30" x14ac:dyDescent="0.25">
      <c r="A59" s="75" t="s">
        <v>128</v>
      </c>
      <c r="B59" s="75" t="s">
        <v>104</v>
      </c>
      <c r="C59" s="75" t="s">
        <v>1543</v>
      </c>
      <c r="D59" s="75" t="s">
        <v>1111</v>
      </c>
      <c r="E59" s="75" t="s">
        <v>282</v>
      </c>
      <c r="F59" s="75" t="s">
        <v>284</v>
      </c>
      <c r="G59" s="75" t="s">
        <v>343</v>
      </c>
      <c r="H59" s="75" t="s">
        <v>285</v>
      </c>
      <c r="I59" s="75" t="s">
        <v>1436</v>
      </c>
      <c r="J59" s="75" t="s">
        <v>981</v>
      </c>
      <c r="K59" s="75" t="s">
        <v>286</v>
      </c>
      <c r="L59" s="75" t="s">
        <v>1475</v>
      </c>
      <c r="M59" s="75" t="s">
        <v>105</v>
      </c>
      <c r="N59" s="75" t="s">
        <v>1103</v>
      </c>
      <c r="O59" s="75" t="s">
        <v>1103</v>
      </c>
      <c r="P59" s="75" t="s">
        <v>317</v>
      </c>
      <c r="Q59" s="75" t="s">
        <v>112</v>
      </c>
      <c r="R59" s="75" t="s">
        <v>112</v>
      </c>
      <c r="S59" s="75" t="s">
        <v>1102</v>
      </c>
    </row>
    <row r="60" spans="1:19" ht="30" x14ac:dyDescent="0.25">
      <c r="A60" s="75" t="s">
        <v>129</v>
      </c>
      <c r="B60" s="75" t="s">
        <v>90</v>
      </c>
      <c r="C60" s="75" t="s">
        <v>1543</v>
      </c>
      <c r="D60" s="75" t="s">
        <v>1111</v>
      </c>
      <c r="E60" s="75" t="s">
        <v>282</v>
      </c>
      <c r="F60" s="75" t="s">
        <v>284</v>
      </c>
      <c r="G60" s="75" t="s">
        <v>343</v>
      </c>
      <c r="H60" s="75" t="s">
        <v>285</v>
      </c>
      <c r="I60" s="75" t="s">
        <v>1436</v>
      </c>
      <c r="J60" s="75" t="s">
        <v>981</v>
      </c>
      <c r="K60" s="75" t="s">
        <v>286</v>
      </c>
      <c r="L60" s="75" t="s">
        <v>1475</v>
      </c>
      <c r="M60" s="75" t="s">
        <v>105</v>
      </c>
      <c r="N60" s="75" t="s">
        <v>1103</v>
      </c>
      <c r="O60" s="75" t="s">
        <v>1103</v>
      </c>
      <c r="P60" s="75" t="s">
        <v>317</v>
      </c>
      <c r="Q60" s="75" t="s">
        <v>112</v>
      </c>
      <c r="R60" s="75" t="s">
        <v>112</v>
      </c>
      <c r="S60" s="75" t="s">
        <v>1102</v>
      </c>
    </row>
    <row r="61" spans="1:19" ht="30" x14ac:dyDescent="0.25">
      <c r="A61" s="75" t="s">
        <v>130</v>
      </c>
      <c r="B61" s="75" t="s">
        <v>104</v>
      </c>
      <c r="C61" s="75" t="s">
        <v>1543</v>
      </c>
      <c r="D61" s="75" t="s">
        <v>1111</v>
      </c>
      <c r="E61" s="75" t="s">
        <v>282</v>
      </c>
      <c r="F61" s="75" t="s">
        <v>284</v>
      </c>
      <c r="G61" s="75" t="s">
        <v>343</v>
      </c>
      <c r="H61" s="75" t="s">
        <v>285</v>
      </c>
      <c r="I61" s="75" t="s">
        <v>1436</v>
      </c>
      <c r="J61" s="75" t="s">
        <v>981</v>
      </c>
      <c r="K61" s="75" t="s">
        <v>286</v>
      </c>
      <c r="L61" s="75" t="s">
        <v>1475</v>
      </c>
      <c r="M61" s="75" t="s">
        <v>105</v>
      </c>
      <c r="N61" s="75" t="s">
        <v>1103</v>
      </c>
      <c r="O61" s="75" t="s">
        <v>1103</v>
      </c>
      <c r="P61" s="75" t="s">
        <v>317</v>
      </c>
      <c r="Q61" s="75" t="s">
        <v>112</v>
      </c>
      <c r="R61" s="75" t="s">
        <v>112</v>
      </c>
      <c r="S61" s="75" t="s">
        <v>1102</v>
      </c>
    </row>
    <row r="62" spans="1:19" ht="30" x14ac:dyDescent="0.25">
      <c r="A62" s="75" t="s">
        <v>131</v>
      </c>
      <c r="B62" s="75" t="s">
        <v>90</v>
      </c>
      <c r="C62" s="75" t="s">
        <v>1543</v>
      </c>
      <c r="D62" s="75" t="s">
        <v>1111</v>
      </c>
      <c r="E62" s="75" t="s">
        <v>282</v>
      </c>
      <c r="F62" s="75" t="s">
        <v>284</v>
      </c>
      <c r="G62" s="75" t="s">
        <v>343</v>
      </c>
      <c r="H62" s="75" t="s">
        <v>285</v>
      </c>
      <c r="I62" s="75" t="s">
        <v>1436</v>
      </c>
      <c r="J62" s="75" t="s">
        <v>981</v>
      </c>
      <c r="K62" s="75" t="s">
        <v>286</v>
      </c>
      <c r="L62" s="75" t="s">
        <v>1475</v>
      </c>
      <c r="M62" s="75" t="s">
        <v>105</v>
      </c>
      <c r="N62" s="75" t="s">
        <v>1103</v>
      </c>
      <c r="O62" s="75" t="s">
        <v>1103</v>
      </c>
      <c r="P62" s="75" t="s">
        <v>317</v>
      </c>
      <c r="Q62" s="75" t="s">
        <v>112</v>
      </c>
      <c r="R62" s="75" t="s">
        <v>112</v>
      </c>
      <c r="S62" s="75" t="s">
        <v>1102</v>
      </c>
    </row>
    <row r="63" spans="1:19" ht="45" x14ac:dyDescent="0.25">
      <c r="A63" s="75" t="s">
        <v>100</v>
      </c>
      <c r="B63" s="75" t="s">
        <v>90</v>
      </c>
      <c r="C63" s="75" t="s">
        <v>1543</v>
      </c>
      <c r="D63" s="75" t="s">
        <v>1111</v>
      </c>
      <c r="E63" s="75" t="s">
        <v>282</v>
      </c>
      <c r="F63" s="75" t="s">
        <v>284</v>
      </c>
      <c r="G63" s="75" t="s">
        <v>343</v>
      </c>
      <c r="H63" s="75" t="s">
        <v>285</v>
      </c>
      <c r="I63" s="75" t="s">
        <v>318</v>
      </c>
      <c r="J63" s="75" t="s">
        <v>973</v>
      </c>
      <c r="K63" s="75" t="s">
        <v>972</v>
      </c>
      <c r="L63" s="75" t="s">
        <v>1475</v>
      </c>
      <c r="M63" s="75" t="s">
        <v>105</v>
      </c>
      <c r="N63" s="75" t="s">
        <v>1103</v>
      </c>
      <c r="O63" s="75" t="s">
        <v>1103</v>
      </c>
      <c r="P63" s="75" t="s">
        <v>317</v>
      </c>
      <c r="Q63" s="75" t="s">
        <v>112</v>
      </c>
      <c r="R63" s="75" t="s">
        <v>304</v>
      </c>
      <c r="S63" s="75" t="s">
        <v>1102</v>
      </c>
    </row>
    <row r="64" spans="1:19" ht="45" x14ac:dyDescent="0.25">
      <c r="A64" s="75" t="s">
        <v>101</v>
      </c>
      <c r="B64" s="75" t="s">
        <v>90</v>
      </c>
      <c r="C64" s="75" t="s">
        <v>1543</v>
      </c>
      <c r="D64" s="75" t="s">
        <v>1111</v>
      </c>
      <c r="E64" s="75" t="s">
        <v>282</v>
      </c>
      <c r="F64" s="75" t="s">
        <v>284</v>
      </c>
      <c r="G64" s="75" t="s">
        <v>343</v>
      </c>
      <c r="H64" s="75" t="s">
        <v>285</v>
      </c>
      <c r="I64" s="75" t="s">
        <v>318</v>
      </c>
      <c r="J64" s="75" t="s">
        <v>973</v>
      </c>
      <c r="K64" s="75" t="s">
        <v>972</v>
      </c>
      <c r="L64" s="75" t="s">
        <v>1475</v>
      </c>
      <c r="M64" s="75" t="s">
        <v>105</v>
      </c>
      <c r="N64" s="75" t="s">
        <v>1103</v>
      </c>
      <c r="O64" s="75" t="s">
        <v>1103</v>
      </c>
      <c r="P64" s="75" t="s">
        <v>317</v>
      </c>
      <c r="Q64" s="75" t="s">
        <v>112</v>
      </c>
      <c r="R64" s="75" t="s">
        <v>304</v>
      </c>
      <c r="S64" s="75" t="s">
        <v>1102</v>
      </c>
    </row>
    <row r="65" spans="1:19" ht="45" x14ac:dyDescent="0.25">
      <c r="A65" s="75" t="s">
        <v>102</v>
      </c>
      <c r="B65" s="75" t="s">
        <v>90</v>
      </c>
      <c r="C65" s="75" t="s">
        <v>1543</v>
      </c>
      <c r="D65" s="75" t="s">
        <v>1111</v>
      </c>
      <c r="E65" s="75" t="s">
        <v>282</v>
      </c>
      <c r="F65" s="75" t="s">
        <v>284</v>
      </c>
      <c r="G65" s="75" t="s">
        <v>343</v>
      </c>
      <c r="H65" s="75" t="s">
        <v>285</v>
      </c>
      <c r="I65" s="75" t="s">
        <v>975</v>
      </c>
      <c r="J65" s="75" t="s">
        <v>973</v>
      </c>
      <c r="K65" s="75" t="s">
        <v>972</v>
      </c>
      <c r="L65" s="75" t="s">
        <v>1475</v>
      </c>
      <c r="M65" s="75" t="s">
        <v>105</v>
      </c>
      <c r="N65" s="75" t="s">
        <v>1103</v>
      </c>
      <c r="O65" s="75" t="s">
        <v>1103</v>
      </c>
      <c r="P65" s="75" t="s">
        <v>317</v>
      </c>
      <c r="Q65" s="75" t="s">
        <v>112</v>
      </c>
      <c r="R65" s="75" t="s">
        <v>304</v>
      </c>
      <c r="S65" s="75" t="s">
        <v>1102</v>
      </c>
    </row>
    <row r="66" spans="1:19" ht="30" x14ac:dyDescent="0.25">
      <c r="A66" s="75" t="s">
        <v>132</v>
      </c>
      <c r="B66" s="75" t="s">
        <v>90</v>
      </c>
      <c r="C66" s="75" t="s">
        <v>1543</v>
      </c>
      <c r="D66" s="75" t="s">
        <v>1111</v>
      </c>
      <c r="E66" s="75" t="s">
        <v>282</v>
      </c>
      <c r="F66" s="75" t="s">
        <v>284</v>
      </c>
      <c r="G66" s="75" t="s">
        <v>343</v>
      </c>
      <c r="H66" s="75" t="s">
        <v>285</v>
      </c>
      <c r="I66" s="75" t="s">
        <v>318</v>
      </c>
      <c r="J66" s="75" t="s">
        <v>981</v>
      </c>
      <c r="K66" s="75" t="s">
        <v>286</v>
      </c>
      <c r="L66" s="75" t="s">
        <v>1475</v>
      </c>
      <c r="M66" s="75" t="s">
        <v>105</v>
      </c>
      <c r="N66" s="75" t="s">
        <v>1103</v>
      </c>
      <c r="O66" s="75" t="s">
        <v>1103</v>
      </c>
      <c r="P66" s="75" t="s">
        <v>317</v>
      </c>
      <c r="Q66" s="75" t="s">
        <v>112</v>
      </c>
      <c r="R66" s="75" t="s">
        <v>112</v>
      </c>
      <c r="S66" s="75" t="s">
        <v>1102</v>
      </c>
    </row>
    <row r="67" spans="1:19" ht="30" x14ac:dyDescent="0.25">
      <c r="A67" s="75" t="s">
        <v>1093</v>
      </c>
      <c r="B67" s="75" t="s">
        <v>104</v>
      </c>
      <c r="C67" s="75" t="s">
        <v>1543</v>
      </c>
      <c r="D67" s="75" t="s">
        <v>1111</v>
      </c>
      <c r="E67" s="75" t="s">
        <v>282</v>
      </c>
      <c r="F67" s="75" t="s">
        <v>284</v>
      </c>
      <c r="G67" s="75" t="s">
        <v>343</v>
      </c>
      <c r="H67" s="75" t="s">
        <v>285</v>
      </c>
      <c r="I67" s="75" t="s">
        <v>1436</v>
      </c>
      <c r="J67" s="75" t="s">
        <v>981</v>
      </c>
      <c r="K67" s="75" t="s">
        <v>286</v>
      </c>
      <c r="L67" s="75" t="s">
        <v>1475</v>
      </c>
      <c r="M67" s="75" t="s">
        <v>105</v>
      </c>
      <c r="N67" s="75" t="s">
        <v>1103</v>
      </c>
      <c r="O67" s="75" t="s">
        <v>1103</v>
      </c>
      <c r="P67" s="75" t="s">
        <v>320</v>
      </c>
      <c r="Q67" s="75" t="s">
        <v>112</v>
      </c>
      <c r="R67" s="75" t="s">
        <v>1102</v>
      </c>
      <c r="S67" s="75" t="s">
        <v>112</v>
      </c>
    </row>
    <row r="68" spans="1:19" ht="45" x14ac:dyDescent="0.25">
      <c r="A68" s="75" t="s">
        <v>103</v>
      </c>
      <c r="B68" s="75" t="s">
        <v>90</v>
      </c>
      <c r="C68" s="75" t="s">
        <v>1545</v>
      </c>
      <c r="D68" s="75" t="s">
        <v>1111</v>
      </c>
      <c r="E68" s="75" t="s">
        <v>282</v>
      </c>
      <c r="F68" s="75" t="s">
        <v>284</v>
      </c>
      <c r="G68" s="75" t="s">
        <v>343</v>
      </c>
      <c r="H68" s="75" t="s">
        <v>285</v>
      </c>
      <c r="I68" s="75" t="s">
        <v>318</v>
      </c>
      <c r="J68" s="75" t="s">
        <v>973</v>
      </c>
      <c r="K68" s="75" t="s">
        <v>972</v>
      </c>
      <c r="L68" s="75" t="s">
        <v>1475</v>
      </c>
      <c r="M68" s="75" t="s">
        <v>105</v>
      </c>
      <c r="N68" s="75" t="s">
        <v>1103</v>
      </c>
      <c r="O68" s="75" t="s">
        <v>1103</v>
      </c>
      <c r="P68" s="75" t="s">
        <v>320</v>
      </c>
      <c r="Q68" s="75" t="s">
        <v>112</v>
      </c>
      <c r="R68" s="75" t="s">
        <v>1102</v>
      </c>
      <c r="S68" s="75" t="s">
        <v>112</v>
      </c>
    </row>
    <row r="69" spans="1:19" ht="105" x14ac:dyDescent="0.25">
      <c r="A69" s="75" t="s">
        <v>89</v>
      </c>
      <c r="B69" s="75" t="s">
        <v>90</v>
      </c>
      <c r="C69" s="75" t="s">
        <v>1556</v>
      </c>
      <c r="D69" s="75" t="s">
        <v>1111</v>
      </c>
      <c r="E69" s="75" t="s">
        <v>1026</v>
      </c>
      <c r="F69" s="75" t="s">
        <v>284</v>
      </c>
      <c r="G69" s="75" t="s">
        <v>343</v>
      </c>
      <c r="H69" s="75" t="s">
        <v>285</v>
      </c>
      <c r="I69" s="75" t="s">
        <v>318</v>
      </c>
      <c r="J69" s="75" t="s">
        <v>973</v>
      </c>
      <c r="K69" s="75" t="s">
        <v>972</v>
      </c>
      <c r="L69" s="75" t="s">
        <v>1475</v>
      </c>
      <c r="M69" s="75" t="s">
        <v>91</v>
      </c>
      <c r="N69" s="75" t="s">
        <v>1103</v>
      </c>
      <c r="O69" s="75" t="s">
        <v>1103</v>
      </c>
      <c r="P69" s="75" t="s">
        <v>317</v>
      </c>
      <c r="Q69" s="75" t="s">
        <v>112</v>
      </c>
      <c r="R69" s="75" t="s">
        <v>304</v>
      </c>
      <c r="S69" s="75" t="s">
        <v>1102</v>
      </c>
    </row>
    <row r="70" spans="1:19" ht="30" x14ac:dyDescent="0.25">
      <c r="A70" s="75" t="s">
        <v>1098</v>
      </c>
      <c r="B70" s="75" t="s">
        <v>1099</v>
      </c>
      <c r="C70" s="75" t="s">
        <v>1541</v>
      </c>
      <c r="D70" s="75" t="s">
        <v>1111</v>
      </c>
      <c r="E70" s="75" t="s">
        <v>112</v>
      </c>
      <c r="F70" s="75" t="s">
        <v>112</v>
      </c>
      <c r="G70" s="75" t="s">
        <v>112</v>
      </c>
      <c r="H70" s="75" t="s">
        <v>112</v>
      </c>
      <c r="I70" s="75" t="s">
        <v>318</v>
      </c>
      <c r="J70" s="75" t="s">
        <v>973</v>
      </c>
      <c r="K70" s="75" t="s">
        <v>112</v>
      </c>
      <c r="L70" s="75" t="s">
        <v>1475</v>
      </c>
      <c r="M70" s="75" t="s">
        <v>112</v>
      </c>
      <c r="N70" s="75" t="s">
        <v>1103</v>
      </c>
      <c r="O70" s="75" t="s">
        <v>112</v>
      </c>
      <c r="P70" s="75" t="s">
        <v>317</v>
      </c>
      <c r="Q70" s="75" t="s">
        <v>112</v>
      </c>
      <c r="R70" s="75" t="s">
        <v>112</v>
      </c>
      <c r="S70" s="75" t="s">
        <v>112</v>
      </c>
    </row>
    <row r="71" spans="1:19" ht="45" x14ac:dyDescent="0.25">
      <c r="A71" s="75" t="s">
        <v>1097</v>
      </c>
      <c r="B71" s="75" t="s">
        <v>1096</v>
      </c>
      <c r="C71" s="75" t="s">
        <v>1559</v>
      </c>
      <c r="D71" s="75" t="s">
        <v>1111</v>
      </c>
      <c r="E71" s="75" t="s">
        <v>112</v>
      </c>
      <c r="F71" s="75" t="s">
        <v>112</v>
      </c>
      <c r="G71" s="75" t="s">
        <v>112</v>
      </c>
      <c r="H71" s="75" t="s">
        <v>112</v>
      </c>
      <c r="I71" s="75" t="s">
        <v>318</v>
      </c>
      <c r="J71" s="75" t="s">
        <v>973</v>
      </c>
      <c r="K71" s="75" t="s">
        <v>112</v>
      </c>
      <c r="L71" s="75" t="s">
        <v>1475</v>
      </c>
      <c r="M71" s="75" t="s">
        <v>112</v>
      </c>
      <c r="N71" s="75" t="s">
        <v>1103</v>
      </c>
      <c r="O71" s="75" t="s">
        <v>112</v>
      </c>
      <c r="P71" s="75" t="s">
        <v>317</v>
      </c>
      <c r="Q71" s="75" t="s">
        <v>112</v>
      </c>
      <c r="R71" s="75" t="s">
        <v>112</v>
      </c>
      <c r="S71" s="75" t="s">
        <v>112</v>
      </c>
    </row>
    <row r="72" spans="1:19" ht="45" x14ac:dyDescent="0.25">
      <c r="A72" s="75" t="s">
        <v>1448</v>
      </c>
      <c r="B72" s="75" t="s">
        <v>104</v>
      </c>
      <c r="C72" s="75" t="s">
        <v>1466</v>
      </c>
      <c r="D72" s="75" t="s">
        <v>1111</v>
      </c>
      <c r="E72" s="75" t="s">
        <v>1445</v>
      </c>
      <c r="F72" s="75" t="s">
        <v>112</v>
      </c>
      <c r="G72" s="75" t="s">
        <v>112</v>
      </c>
      <c r="H72" s="75" t="s">
        <v>112</v>
      </c>
      <c r="I72" s="75" t="s">
        <v>318</v>
      </c>
      <c r="J72" s="75" t="s">
        <v>981</v>
      </c>
      <c r="K72" s="75" t="s">
        <v>112</v>
      </c>
      <c r="L72" s="75" t="s">
        <v>1475</v>
      </c>
      <c r="M72" s="75" t="s">
        <v>1444</v>
      </c>
      <c r="N72" s="75" t="s">
        <v>1103</v>
      </c>
      <c r="O72" s="75" t="s">
        <v>112</v>
      </c>
      <c r="P72" s="75" t="s">
        <v>320</v>
      </c>
      <c r="Q72" s="75" t="s">
        <v>112</v>
      </c>
      <c r="R72" s="75" t="s">
        <v>112</v>
      </c>
      <c r="S72" s="75" t="s">
        <v>112</v>
      </c>
    </row>
    <row r="73" spans="1:19" ht="45" x14ac:dyDescent="0.25">
      <c r="A73" s="75" t="s">
        <v>1447</v>
      </c>
      <c r="B73" s="75" t="s">
        <v>104</v>
      </c>
      <c r="C73" s="75" t="s">
        <v>1467</v>
      </c>
      <c r="D73" s="75" t="s">
        <v>1111</v>
      </c>
      <c r="E73" s="75" t="s">
        <v>1445</v>
      </c>
      <c r="F73" s="75" t="s">
        <v>284</v>
      </c>
      <c r="G73" s="75" t="s">
        <v>343</v>
      </c>
      <c r="H73" s="75" t="s">
        <v>285</v>
      </c>
      <c r="I73" s="75" t="s">
        <v>318</v>
      </c>
      <c r="J73" s="75" t="s">
        <v>981</v>
      </c>
      <c r="K73" s="75" t="s">
        <v>286</v>
      </c>
      <c r="L73" s="75" t="s">
        <v>1475</v>
      </c>
      <c r="M73" s="75" t="s">
        <v>1444</v>
      </c>
      <c r="N73" s="75" t="s">
        <v>1103</v>
      </c>
      <c r="O73" s="75" t="s">
        <v>1103</v>
      </c>
      <c r="P73" s="75" t="s">
        <v>320</v>
      </c>
      <c r="Q73" s="75" t="s">
        <v>112</v>
      </c>
      <c r="R73" s="75" t="s">
        <v>112</v>
      </c>
      <c r="S73" s="75" t="s">
        <v>112</v>
      </c>
    </row>
    <row r="74" spans="1:19" ht="45" x14ac:dyDescent="0.25">
      <c r="A74" s="75" t="s">
        <v>1449</v>
      </c>
      <c r="B74" s="75" t="s">
        <v>104</v>
      </c>
      <c r="C74" s="75" t="s">
        <v>1451</v>
      </c>
      <c r="D74" s="75" t="s">
        <v>1111</v>
      </c>
      <c r="E74" s="75" t="s">
        <v>1446</v>
      </c>
      <c r="F74" s="75" t="s">
        <v>112</v>
      </c>
      <c r="G74" s="75" t="s">
        <v>112</v>
      </c>
      <c r="H74" s="75" t="s">
        <v>112</v>
      </c>
      <c r="I74" s="75" t="s">
        <v>318</v>
      </c>
      <c r="J74" s="75" t="s">
        <v>981</v>
      </c>
      <c r="K74" s="75" t="s">
        <v>112</v>
      </c>
      <c r="L74" s="75" t="s">
        <v>1475</v>
      </c>
      <c r="M74" s="75" t="s">
        <v>1444</v>
      </c>
      <c r="N74" s="75" t="s">
        <v>1103</v>
      </c>
      <c r="O74" s="75" t="s">
        <v>112</v>
      </c>
      <c r="P74" s="75" t="s">
        <v>320</v>
      </c>
      <c r="Q74" s="75" t="s">
        <v>112</v>
      </c>
      <c r="R74" s="75" t="s">
        <v>112</v>
      </c>
      <c r="S74" s="75" t="s">
        <v>112</v>
      </c>
    </row>
    <row r="75" spans="1:19" ht="30" x14ac:dyDescent="0.25">
      <c r="A75" s="75" t="s">
        <v>133</v>
      </c>
      <c r="B75" s="75" t="s">
        <v>90</v>
      </c>
      <c r="C75" s="75" t="s">
        <v>1548</v>
      </c>
      <c r="D75" s="75" t="s">
        <v>1111</v>
      </c>
      <c r="E75" s="75" t="s">
        <v>303</v>
      </c>
      <c r="F75" s="75" t="s">
        <v>284</v>
      </c>
      <c r="G75" s="75" t="s">
        <v>343</v>
      </c>
      <c r="H75" s="75" t="s">
        <v>285</v>
      </c>
      <c r="I75" s="75" t="s">
        <v>318</v>
      </c>
      <c r="J75" s="75" t="s">
        <v>981</v>
      </c>
      <c r="K75" s="75" t="s">
        <v>286</v>
      </c>
      <c r="L75" s="75" t="s">
        <v>1475</v>
      </c>
      <c r="M75" s="75" t="s">
        <v>136</v>
      </c>
      <c r="N75" s="75" t="s">
        <v>1103</v>
      </c>
      <c r="O75" s="75" t="s">
        <v>1103</v>
      </c>
      <c r="P75" s="75" t="s">
        <v>320</v>
      </c>
      <c r="Q75" s="75" t="s">
        <v>112</v>
      </c>
      <c r="R75" s="75" t="s">
        <v>1102</v>
      </c>
      <c r="S75" s="75" t="s">
        <v>112</v>
      </c>
    </row>
    <row r="76" spans="1:19" ht="45" x14ac:dyDescent="0.25">
      <c r="A76" s="75" t="s">
        <v>1318</v>
      </c>
      <c r="B76" s="75" t="s">
        <v>90</v>
      </c>
      <c r="C76" s="75" t="s">
        <v>1535</v>
      </c>
      <c r="D76" s="75" t="s">
        <v>1111</v>
      </c>
      <c r="E76" s="75" t="s">
        <v>1302</v>
      </c>
      <c r="F76" s="75" t="s">
        <v>284</v>
      </c>
      <c r="G76" s="75" t="s">
        <v>343</v>
      </c>
      <c r="H76" s="75" t="s">
        <v>285</v>
      </c>
      <c r="I76" s="75" t="s">
        <v>318</v>
      </c>
      <c r="J76" s="75" t="s">
        <v>973</v>
      </c>
      <c r="K76" s="75" t="s">
        <v>972</v>
      </c>
      <c r="L76" s="75" t="s">
        <v>1475</v>
      </c>
      <c r="M76" s="75" t="s">
        <v>1316</v>
      </c>
      <c r="N76" s="75" t="s">
        <v>1103</v>
      </c>
      <c r="O76" s="75" t="s">
        <v>1103</v>
      </c>
      <c r="P76" s="75" t="s">
        <v>320</v>
      </c>
      <c r="Q76" s="75" t="s">
        <v>112</v>
      </c>
      <c r="R76" s="75" t="s">
        <v>1102</v>
      </c>
      <c r="S76" s="75" t="s">
        <v>112</v>
      </c>
    </row>
    <row r="77" spans="1:19" ht="45" x14ac:dyDescent="0.25">
      <c r="A77" s="75" t="s">
        <v>1091</v>
      </c>
      <c r="B77" s="75" t="s">
        <v>104</v>
      </c>
      <c r="C77" s="75" t="s">
        <v>1557</v>
      </c>
      <c r="D77" s="75" t="s">
        <v>1111</v>
      </c>
      <c r="E77" s="75" t="s">
        <v>282</v>
      </c>
      <c r="F77" s="75" t="s">
        <v>112</v>
      </c>
      <c r="G77" s="75" t="s">
        <v>112</v>
      </c>
      <c r="H77" s="75" t="s">
        <v>112</v>
      </c>
      <c r="I77" s="75" t="s">
        <v>1437</v>
      </c>
      <c r="J77" s="75" t="s">
        <v>189</v>
      </c>
      <c r="K77" s="75" t="s">
        <v>112</v>
      </c>
      <c r="L77" s="75" t="s">
        <v>1474</v>
      </c>
      <c r="M77" s="75" t="s">
        <v>305</v>
      </c>
      <c r="N77" s="75" t="s">
        <v>1103</v>
      </c>
      <c r="O77" s="75" t="s">
        <v>112</v>
      </c>
      <c r="P77" s="75" t="s">
        <v>112</v>
      </c>
      <c r="Q77" s="75" t="s">
        <v>112</v>
      </c>
      <c r="R77" s="75" t="s">
        <v>112</v>
      </c>
      <c r="S77" s="75" t="s">
        <v>112</v>
      </c>
    </row>
    <row r="78" spans="1:19" ht="45" x14ac:dyDescent="0.25">
      <c r="A78" s="75" t="s">
        <v>1313</v>
      </c>
      <c r="B78" s="75" t="s">
        <v>104</v>
      </c>
      <c r="C78" s="75" t="s">
        <v>1465</v>
      </c>
      <c r="D78" s="75" t="s">
        <v>1111</v>
      </c>
      <c r="E78" s="75" t="s">
        <v>282</v>
      </c>
      <c r="F78" s="75" t="s">
        <v>112</v>
      </c>
      <c r="G78" s="75" t="s">
        <v>112</v>
      </c>
      <c r="H78" s="75" t="s">
        <v>112</v>
      </c>
      <c r="I78" s="75" t="s">
        <v>1437</v>
      </c>
      <c r="J78" s="75" t="s">
        <v>189</v>
      </c>
      <c r="K78" s="75" t="s">
        <v>112</v>
      </c>
      <c r="L78" s="75" t="s">
        <v>1474</v>
      </c>
      <c r="M78" s="75" t="s">
        <v>305</v>
      </c>
      <c r="N78" s="75" t="s">
        <v>1103</v>
      </c>
      <c r="O78" s="75" t="s">
        <v>112</v>
      </c>
      <c r="P78" s="75" t="s">
        <v>112</v>
      </c>
      <c r="Q78" s="75" t="s">
        <v>112</v>
      </c>
      <c r="R78" s="75" t="s">
        <v>112</v>
      </c>
      <c r="S78" s="75" t="s">
        <v>112</v>
      </c>
    </row>
    <row r="79" spans="1:19" ht="30" x14ac:dyDescent="0.25">
      <c r="A79" s="75" t="s">
        <v>1311</v>
      </c>
      <c r="B79" s="75" t="s">
        <v>104</v>
      </c>
      <c r="C79" s="75" t="s">
        <v>1558</v>
      </c>
      <c r="D79" s="75" t="s">
        <v>1111</v>
      </c>
      <c r="E79" s="75" t="s">
        <v>282</v>
      </c>
      <c r="F79" s="75" t="s">
        <v>112</v>
      </c>
      <c r="G79" s="75" t="s">
        <v>112</v>
      </c>
      <c r="H79" s="75" t="s">
        <v>112</v>
      </c>
      <c r="I79" s="75" t="s">
        <v>1437</v>
      </c>
      <c r="J79" s="75" t="s">
        <v>189</v>
      </c>
      <c r="K79" s="75" t="s">
        <v>112</v>
      </c>
      <c r="L79" s="75" t="s">
        <v>1474</v>
      </c>
      <c r="M79" s="75" t="s">
        <v>305</v>
      </c>
      <c r="N79" s="75" t="s">
        <v>1103</v>
      </c>
      <c r="O79" s="75" t="s">
        <v>112</v>
      </c>
      <c r="P79" s="75" t="s">
        <v>112</v>
      </c>
      <c r="Q79" s="75" t="s">
        <v>112</v>
      </c>
      <c r="R79" s="75" t="s">
        <v>112</v>
      </c>
      <c r="S79" s="75" t="s">
        <v>112</v>
      </c>
    </row>
    <row r="80" spans="1:19" ht="45" x14ac:dyDescent="0.25">
      <c r="A80" s="75" t="s">
        <v>1312</v>
      </c>
      <c r="B80" s="75" t="s">
        <v>104</v>
      </c>
      <c r="C80" s="75" t="s">
        <v>1463</v>
      </c>
      <c r="D80" s="75" t="s">
        <v>1111</v>
      </c>
      <c r="E80" s="75" t="s">
        <v>282</v>
      </c>
      <c r="F80" s="75" t="s">
        <v>284</v>
      </c>
      <c r="G80" s="75" t="s">
        <v>343</v>
      </c>
      <c r="H80" s="75" t="s">
        <v>285</v>
      </c>
      <c r="I80" s="75" t="s">
        <v>1437</v>
      </c>
      <c r="J80" s="75" t="s">
        <v>189</v>
      </c>
      <c r="K80" s="75" t="s">
        <v>971</v>
      </c>
      <c r="L80" s="75" t="s">
        <v>1474</v>
      </c>
      <c r="M80" s="75" t="s">
        <v>106</v>
      </c>
      <c r="N80" s="75" t="s">
        <v>1103</v>
      </c>
      <c r="O80" s="75" t="s">
        <v>1103</v>
      </c>
      <c r="P80" s="75" t="s">
        <v>112</v>
      </c>
      <c r="Q80" s="75" t="s">
        <v>112</v>
      </c>
      <c r="R80" s="75" t="s">
        <v>1102</v>
      </c>
      <c r="S80" s="75" t="s">
        <v>304</v>
      </c>
    </row>
    <row r="81" spans="1:25" ht="30" x14ac:dyDescent="0.25">
      <c r="A81" s="75" t="s">
        <v>1314</v>
      </c>
      <c r="B81" s="75" t="s">
        <v>1087</v>
      </c>
      <c r="C81" s="75" t="s">
        <v>1464</v>
      </c>
      <c r="D81" s="75" t="s">
        <v>1111</v>
      </c>
      <c r="E81" s="75" t="s">
        <v>112</v>
      </c>
      <c r="F81" s="75" t="s">
        <v>112</v>
      </c>
      <c r="G81" s="75" t="s">
        <v>112</v>
      </c>
      <c r="H81" s="75" t="s">
        <v>112</v>
      </c>
      <c r="I81" s="75" t="s">
        <v>1437</v>
      </c>
      <c r="J81" s="75" t="s">
        <v>189</v>
      </c>
      <c r="K81" s="75" t="s">
        <v>112</v>
      </c>
      <c r="L81" s="75" t="s">
        <v>1474</v>
      </c>
      <c r="M81" s="75" t="s">
        <v>112</v>
      </c>
      <c r="N81" s="75" t="s">
        <v>1103</v>
      </c>
      <c r="O81" s="75" t="s">
        <v>112</v>
      </c>
      <c r="P81" s="75" t="s">
        <v>112</v>
      </c>
      <c r="Q81" s="75" t="s">
        <v>112</v>
      </c>
      <c r="R81" s="75" t="s">
        <v>112</v>
      </c>
      <c r="S81" s="75" t="s">
        <v>112</v>
      </c>
    </row>
    <row r="82" spans="1:25" ht="30" x14ac:dyDescent="0.25">
      <c r="A82" s="75" t="s">
        <v>1044</v>
      </c>
      <c r="B82" s="75" t="s">
        <v>1061</v>
      </c>
      <c r="C82" s="75" t="s">
        <v>1542</v>
      </c>
      <c r="D82" s="75" t="s">
        <v>1111</v>
      </c>
      <c r="E82" s="75" t="s">
        <v>1046</v>
      </c>
      <c r="F82" s="75" t="s">
        <v>112</v>
      </c>
      <c r="G82" s="75" t="s">
        <v>112</v>
      </c>
      <c r="H82" s="75" t="s">
        <v>112</v>
      </c>
      <c r="I82" s="75" t="s">
        <v>318</v>
      </c>
      <c r="J82" s="75" t="s">
        <v>1438</v>
      </c>
      <c r="K82" s="75" t="s">
        <v>112</v>
      </c>
      <c r="L82" s="75" t="s">
        <v>1473</v>
      </c>
      <c r="M82" s="75" t="s">
        <v>1045</v>
      </c>
      <c r="N82" s="75" t="s">
        <v>1103</v>
      </c>
      <c r="O82" s="75" t="s">
        <v>112</v>
      </c>
      <c r="P82" s="75" t="s">
        <v>112</v>
      </c>
      <c r="Q82" s="75" t="s">
        <v>112</v>
      </c>
      <c r="R82" s="75" t="s">
        <v>112</v>
      </c>
      <c r="S82" s="75" t="s">
        <v>112</v>
      </c>
    </row>
    <row r="83" spans="1:25" ht="45" x14ac:dyDescent="0.25">
      <c r="A83" s="75" t="s">
        <v>1561</v>
      </c>
      <c r="B83" s="75" t="s">
        <v>90</v>
      </c>
      <c r="C83" s="75" t="s">
        <v>1535</v>
      </c>
      <c r="D83" s="75" t="s">
        <v>1111</v>
      </c>
      <c r="E83" s="75" t="s">
        <v>1302</v>
      </c>
      <c r="F83" s="75" t="s">
        <v>284</v>
      </c>
      <c r="G83" s="75" t="s">
        <v>343</v>
      </c>
      <c r="H83" s="75" t="s">
        <v>285</v>
      </c>
      <c r="I83" s="75" t="s">
        <v>318</v>
      </c>
      <c r="J83" s="75" t="s">
        <v>973</v>
      </c>
      <c r="K83" s="75" t="s">
        <v>972</v>
      </c>
      <c r="L83" s="75" t="s">
        <v>1475</v>
      </c>
      <c r="M83" s="75" t="s">
        <v>1316</v>
      </c>
      <c r="N83" s="75" t="s">
        <v>1103</v>
      </c>
      <c r="O83" s="75" t="s">
        <v>1103</v>
      </c>
      <c r="P83" s="75" t="s">
        <v>320</v>
      </c>
      <c r="Q83" s="75" t="s">
        <v>112</v>
      </c>
      <c r="R83" s="75" t="s">
        <v>1102</v>
      </c>
      <c r="S83" s="75" t="s">
        <v>112</v>
      </c>
    </row>
    <row r="84" spans="1:2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:2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2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1:2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1:2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1:2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:2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:2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1:2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1:2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1:2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2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2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1:2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2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2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2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2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2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2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2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2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1:2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1:2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1:2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1:2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1:2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1:2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2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1:2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1:2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  <row r="249" spans="1:2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</row>
    <row r="250" spans="1:2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</row>
    <row r="251" spans="1:2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</row>
    <row r="252" spans="1:2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2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</row>
    <row r="254" spans="1:2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1:2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</row>
    <row r="257" spans="1:2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</row>
    <row r="258" spans="1:2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1:2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1:2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1:2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1:2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1:2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1:2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1:2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1:2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1:2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1:2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1:2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1:2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1:2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1:2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1:2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1:2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1:2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1:2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1:2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2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1:2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1:2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:25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:25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1:25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</row>
    <row r="467" spans="1:25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</row>
    <row r="468" spans="1:25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</row>
    <row r="469" spans="1:25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</row>
    <row r="470" spans="1:25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</row>
    <row r="471" spans="1:25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</row>
    <row r="472" spans="1:25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</row>
    <row r="473" spans="1:25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</row>
    <row r="474" spans="1:25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</row>
    <row r="475" spans="1:25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</row>
    <row r="476" spans="1:25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</row>
    <row r="477" spans="1:25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</row>
    <row r="478" spans="1:25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</row>
    <row r="479" spans="1:25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</row>
    <row r="480" spans="1:25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</row>
    <row r="481" spans="1:20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</row>
    <row r="482" spans="1:20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</row>
    <row r="483" spans="1:20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</row>
    <row r="484" spans="1:20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</row>
    <row r="485" spans="1:20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</row>
    <row r="486" spans="1:20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</row>
    <row r="487" spans="1:20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</row>
    <row r="488" spans="1:20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</row>
    <row r="489" spans="1:20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</row>
    <row r="490" spans="1:20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</row>
    <row r="491" spans="1:20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</row>
    <row r="492" spans="1:20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</row>
    <row r="493" spans="1:20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</row>
    <row r="494" spans="1:20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</row>
    <row r="495" spans="1:20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</row>
    <row r="496" spans="1:20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</row>
    <row r="497" spans="1:20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</row>
    <row r="498" spans="1:20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</row>
    <row r="499" spans="1:20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</row>
    <row r="500" spans="1:20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</row>
    <row r="501" spans="1:20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</row>
    <row r="502" spans="1:20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</row>
    <row r="503" spans="1:20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</row>
    <row r="504" spans="1:20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</row>
    <row r="505" spans="1:20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</row>
    <row r="506" spans="1:20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</row>
    <row r="507" spans="1:20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</row>
    <row r="508" spans="1:20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</row>
    <row r="509" spans="1:20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</row>
    <row r="510" spans="1:20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</row>
    <row r="511" spans="1:20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</row>
    <row r="512" spans="1:20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</row>
    <row r="513" spans="1:20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</row>
    <row r="514" spans="1:20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</row>
    <row r="515" spans="1:20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</row>
    <row r="516" spans="1:20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</row>
    <row r="517" spans="1:20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</row>
    <row r="518" spans="1:20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</row>
    <row r="519" spans="1:20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</row>
    <row r="520" spans="1:20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</row>
    <row r="521" spans="1:20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</row>
    <row r="522" spans="1:20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</row>
    <row r="523" spans="1:20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</row>
    <row r="524" spans="1:20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</row>
    <row r="525" spans="1:20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</row>
    <row r="526" spans="1:20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</row>
    <row r="527" spans="1:20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</row>
    <row r="528" spans="1:20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</row>
    <row r="529" spans="1:20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</row>
    <row r="530" spans="1:20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</row>
    <row r="531" spans="1:20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</row>
    <row r="532" spans="1:20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</row>
    <row r="533" spans="1:20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</row>
    <row r="534" spans="1:20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</row>
    <row r="535" spans="1:20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</row>
    <row r="536" spans="1:20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</row>
    <row r="537" spans="1:20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</row>
    <row r="538" spans="1:20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</row>
    <row r="539" spans="1:20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</row>
    <row r="540" spans="1:20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</row>
    <row r="541" spans="1:20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</row>
    <row r="542" spans="1:20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</row>
    <row r="543" spans="1:20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</row>
    <row r="544" spans="1:20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</row>
    <row r="545" spans="1:20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</row>
    <row r="546" spans="1:20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</row>
    <row r="547" spans="1:20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</row>
    <row r="548" spans="1:20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</row>
    <row r="549" spans="1:20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</row>
    <row r="550" spans="1:20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</row>
    <row r="551" spans="1:20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</row>
    <row r="552" spans="1:20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</row>
    <row r="553" spans="1:20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</row>
    <row r="554" spans="1:20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</row>
    <row r="555" spans="1:20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</row>
    <row r="556" spans="1:20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</row>
    <row r="557" spans="1:20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</row>
    <row r="558" spans="1:20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</row>
    <row r="559" spans="1:20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</row>
    <row r="560" spans="1:20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</row>
    <row r="561" spans="1:20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</row>
    <row r="562" spans="1:20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</row>
    <row r="563" spans="1:20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</row>
    <row r="564" spans="1:20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</row>
    <row r="565" spans="1:20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</row>
    <row r="566" spans="1:20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</row>
    <row r="567" spans="1:20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</row>
    <row r="568" spans="1:20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</row>
    <row r="569" spans="1:20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</row>
    <row r="570" spans="1:20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</row>
    <row r="571" spans="1:20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</row>
    <row r="572" spans="1:20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</row>
    <row r="573" spans="1:20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</row>
    <row r="574" spans="1:20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</row>
    <row r="575" spans="1:20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</row>
    <row r="576" spans="1:20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</row>
    <row r="577" spans="1:20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</row>
    <row r="578" spans="1:20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</row>
    <row r="579" spans="1:20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</row>
    <row r="580" spans="1:20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</row>
    <row r="581" spans="1:20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</row>
    <row r="582" spans="1:20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</row>
    <row r="583" spans="1:20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</row>
    <row r="584" spans="1:20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</row>
    <row r="585" spans="1:20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</row>
    <row r="586" spans="1:20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</row>
    <row r="587" spans="1:20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</row>
    <row r="588" spans="1:20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</row>
    <row r="589" spans="1:20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</row>
    <row r="590" spans="1:20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</row>
    <row r="591" spans="1:20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</row>
    <row r="592" spans="1:20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</row>
    <row r="593" spans="1:20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</row>
    <row r="594" spans="1:20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</row>
    <row r="595" spans="1:20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</row>
    <row r="596" spans="1:20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</row>
    <row r="597" spans="1:20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</row>
    <row r="598" spans="1:20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</row>
    <row r="599" spans="1:20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</row>
    <row r="600" spans="1:20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</row>
    <row r="601" spans="1:20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</row>
    <row r="602" spans="1:20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</row>
    <row r="603" spans="1:20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</row>
    <row r="604" spans="1:20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</row>
    <row r="605" spans="1:20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</row>
    <row r="606" spans="1:20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</row>
    <row r="607" spans="1:20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</row>
    <row r="608" spans="1:20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</row>
    <row r="609" spans="1:20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</row>
    <row r="610" spans="1:20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</row>
    <row r="611" spans="1:20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</row>
    <row r="612" spans="1:20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</row>
    <row r="613" spans="1:20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</row>
    <row r="614" spans="1:20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</row>
    <row r="615" spans="1:20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</row>
    <row r="616" spans="1:20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</row>
    <row r="617" spans="1:20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</row>
    <row r="618" spans="1:20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</row>
    <row r="619" spans="1:20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</row>
    <row r="620" spans="1:20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</row>
    <row r="621" spans="1:20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</row>
    <row r="622" spans="1:20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</row>
    <row r="623" spans="1:20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</row>
    <row r="624" spans="1:20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</row>
    <row r="625" spans="1:20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</row>
    <row r="626" spans="1:20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</row>
    <row r="627" spans="1:20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</row>
    <row r="628" spans="1:20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</row>
    <row r="629" spans="1:20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</row>
    <row r="630" spans="1:20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</row>
    <row r="631" spans="1:20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</row>
    <row r="632" spans="1:20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</row>
    <row r="633" spans="1:20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</row>
    <row r="634" spans="1:20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</row>
    <row r="635" spans="1:20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</row>
    <row r="636" spans="1:20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</row>
    <row r="637" spans="1:20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</row>
    <row r="638" spans="1:20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</row>
    <row r="639" spans="1:20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</row>
    <row r="640" spans="1:20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</row>
    <row r="641" spans="1:20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</row>
    <row r="642" spans="1:20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</row>
    <row r="643" spans="1:20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</row>
    <row r="644" spans="1:20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</row>
    <row r="645" spans="1:20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</row>
    <row r="646" spans="1:20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</row>
    <row r="647" spans="1:20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</row>
    <row r="648" spans="1:20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</row>
    <row r="649" spans="1:20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</row>
    <row r="650" spans="1:20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</row>
    <row r="651" spans="1:20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</row>
    <row r="652" spans="1:20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</row>
    <row r="653" spans="1:20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</row>
    <row r="654" spans="1:20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</row>
    <row r="655" spans="1:20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</row>
    <row r="656" spans="1:20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</row>
    <row r="657" spans="1:20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</row>
    <row r="658" spans="1:20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</row>
    <row r="659" spans="1:20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</row>
    <row r="660" spans="1:20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</row>
    <row r="661" spans="1:20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</row>
    <row r="662" spans="1:20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</row>
    <row r="663" spans="1:20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</row>
    <row r="664" spans="1:20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</row>
    <row r="665" spans="1:20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</row>
    <row r="666" spans="1:20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</row>
    <row r="667" spans="1:20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</row>
    <row r="668" spans="1:20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</row>
    <row r="669" spans="1:20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</row>
    <row r="670" spans="1:20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</row>
    <row r="671" spans="1:20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</row>
    <row r="672" spans="1:20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</row>
    <row r="673" spans="1:20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</row>
    <row r="674" spans="1:20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</row>
    <row r="675" spans="1:20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</row>
    <row r="676" spans="1:20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</row>
    <row r="677" spans="1:20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</row>
    <row r="678" spans="1:20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</row>
    <row r="679" spans="1:20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</row>
    <row r="680" spans="1:20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</row>
    <row r="681" spans="1:20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</row>
    <row r="682" spans="1:20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</row>
    <row r="683" spans="1:20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</row>
    <row r="684" spans="1:20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</row>
    <row r="685" spans="1:20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</row>
    <row r="686" spans="1:20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</row>
    <row r="687" spans="1:20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</row>
    <row r="688" spans="1:20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</row>
    <row r="689" spans="1:20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</row>
    <row r="690" spans="1:20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</row>
    <row r="691" spans="1:20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</row>
    <row r="692" spans="1:20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</row>
    <row r="693" spans="1:20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</row>
    <row r="694" spans="1:20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</row>
    <row r="695" spans="1:20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</row>
    <row r="696" spans="1:20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</row>
    <row r="697" spans="1:20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</row>
    <row r="698" spans="1:20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</row>
    <row r="699" spans="1:20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</row>
    <row r="700" spans="1:20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</row>
    <row r="701" spans="1:20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</row>
    <row r="702" spans="1:20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</row>
    <row r="703" spans="1:20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</row>
    <row r="704" spans="1:20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</row>
    <row r="705" spans="1:20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</row>
    <row r="706" spans="1:20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</row>
    <row r="707" spans="1:20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</row>
    <row r="708" spans="1:20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</row>
    <row r="709" spans="1:20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</row>
    <row r="710" spans="1:20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</row>
    <row r="711" spans="1:20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</row>
    <row r="712" spans="1:20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</row>
    <row r="713" spans="1:20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</row>
    <row r="714" spans="1:20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</row>
    <row r="715" spans="1:20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</row>
    <row r="716" spans="1:20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</row>
    <row r="717" spans="1:20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</row>
    <row r="718" spans="1:20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</row>
    <row r="719" spans="1:20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</row>
    <row r="720" spans="1:20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</row>
    <row r="721" spans="1:20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</row>
    <row r="722" spans="1:20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</row>
    <row r="723" spans="1:20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</row>
    <row r="724" spans="1:20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</row>
    <row r="725" spans="1:20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</row>
    <row r="726" spans="1:20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</row>
    <row r="727" spans="1:20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</row>
    <row r="728" spans="1:20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</row>
    <row r="729" spans="1:20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</row>
    <row r="730" spans="1:20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</row>
    <row r="731" spans="1:20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</row>
    <row r="732" spans="1:20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</row>
    <row r="733" spans="1:20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</row>
    <row r="734" spans="1:20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</row>
    <row r="735" spans="1:20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</row>
    <row r="736" spans="1:20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</row>
    <row r="737" spans="1:20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</row>
    <row r="738" spans="1:20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</row>
    <row r="739" spans="1:20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</row>
    <row r="740" spans="1:20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</row>
    <row r="741" spans="1:20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</row>
    <row r="742" spans="1:20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</row>
    <row r="743" spans="1:20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</row>
    <row r="744" spans="1:20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</row>
    <row r="745" spans="1:20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</row>
    <row r="746" spans="1:20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</row>
    <row r="747" spans="1:20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</row>
    <row r="748" spans="1:20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</row>
    <row r="749" spans="1:20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</row>
    <row r="750" spans="1:20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</row>
    <row r="751" spans="1:20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</row>
    <row r="752" spans="1:20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</row>
    <row r="753" spans="1:20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</row>
    <row r="754" spans="1:20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</row>
    <row r="755" spans="1:20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</row>
    <row r="756" spans="1:20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</row>
    <row r="757" spans="1:20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</row>
    <row r="758" spans="1:20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</row>
    <row r="759" spans="1:20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</row>
    <row r="760" spans="1:20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</row>
    <row r="761" spans="1:20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</row>
    <row r="762" spans="1:20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</row>
    <row r="763" spans="1:20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</row>
    <row r="764" spans="1:20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</row>
    <row r="765" spans="1:20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</row>
    <row r="766" spans="1:20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</row>
    <row r="767" spans="1:20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</row>
    <row r="768" spans="1:20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</row>
    <row r="769" spans="1:20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</row>
    <row r="770" spans="1:20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</row>
    <row r="771" spans="1:20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</row>
    <row r="772" spans="1:20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</row>
    <row r="773" spans="1:20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</row>
    <row r="774" spans="1:20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</row>
    <row r="775" spans="1:20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</row>
    <row r="776" spans="1:20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</row>
    <row r="777" spans="1:20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</row>
    <row r="778" spans="1:20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</row>
    <row r="779" spans="1:20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</row>
    <row r="780" spans="1:20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</row>
    <row r="781" spans="1:20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</row>
    <row r="782" spans="1:20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</row>
    <row r="783" spans="1:20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</row>
    <row r="784" spans="1:20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</row>
    <row r="785" spans="1:20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</row>
    <row r="786" spans="1:20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</row>
    <row r="787" spans="1:20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</row>
    <row r="788" spans="1:20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</row>
    <row r="789" spans="1:20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</row>
    <row r="790" spans="1:20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</row>
    <row r="791" spans="1:20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</row>
    <row r="792" spans="1:20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</row>
    <row r="793" spans="1:20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</row>
    <row r="794" spans="1:20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</row>
    <row r="795" spans="1:20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</row>
    <row r="796" spans="1:20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</row>
    <row r="797" spans="1:20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</row>
    <row r="798" spans="1:20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</row>
    <row r="799" spans="1:20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</row>
    <row r="800" spans="1:20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</row>
    <row r="801" spans="1:20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</row>
    <row r="802" spans="1:20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</row>
    <row r="803" spans="1:20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</row>
    <row r="804" spans="1:20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</row>
    <row r="805" spans="1:20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</row>
    <row r="806" spans="1:20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</row>
    <row r="807" spans="1:20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</row>
    <row r="808" spans="1:20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</row>
    <row r="809" spans="1:20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</row>
    <row r="810" spans="1:20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</row>
    <row r="811" spans="1:20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</row>
    <row r="812" spans="1:20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</row>
    <row r="813" spans="1:20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</row>
    <row r="814" spans="1:20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</row>
    <row r="815" spans="1:20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</row>
    <row r="816" spans="1:20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</row>
    <row r="817" spans="1:20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</row>
    <row r="818" spans="1:20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</row>
    <row r="819" spans="1:20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</row>
    <row r="820" spans="1:20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</row>
    <row r="821" spans="1:20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</row>
    <row r="822" spans="1:20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</row>
    <row r="823" spans="1:20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</row>
    <row r="824" spans="1:20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</row>
    <row r="825" spans="1:20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</row>
    <row r="826" spans="1:20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</row>
    <row r="827" spans="1:20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</row>
    <row r="828" spans="1:20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</row>
    <row r="829" spans="1:20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</row>
    <row r="830" spans="1:20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</row>
    <row r="831" spans="1:20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</row>
    <row r="832" spans="1:20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</row>
    <row r="833" spans="1:20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</row>
    <row r="834" spans="1:20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</row>
    <row r="835" spans="1:20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</row>
    <row r="836" spans="1:20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</row>
    <row r="837" spans="1:20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</row>
    <row r="838" spans="1:20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</row>
    <row r="839" spans="1:20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</row>
    <row r="840" spans="1:20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</row>
    <row r="841" spans="1:20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</row>
    <row r="842" spans="1:20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</row>
    <row r="843" spans="1:20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</row>
    <row r="844" spans="1:20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</row>
    <row r="845" spans="1:20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</row>
    <row r="846" spans="1:20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spans="1:20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spans="1:20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spans="1:20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spans="1:20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spans="1:20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spans="1:20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spans="1:20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spans="1:20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spans="1:20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spans="1:20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spans="1:20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spans="1:20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spans="1:20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spans="1:20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spans="1:20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spans="1:20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spans="1:20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spans="1:20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spans="1:20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</row>
    <row r="866" spans="1:20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</row>
    <row r="867" spans="1:20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</row>
    <row r="868" spans="1:20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</row>
    <row r="869" spans="1:20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</row>
    <row r="870" spans="1:20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</row>
    <row r="871" spans="1:20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</row>
    <row r="872" spans="1:20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</row>
    <row r="873" spans="1:20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</row>
    <row r="874" spans="1:20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</row>
    <row r="875" spans="1:20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</row>
    <row r="876" spans="1:20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</row>
    <row r="877" spans="1:20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</row>
    <row r="878" spans="1:20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</row>
    <row r="879" spans="1:20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</row>
    <row r="880" spans="1:20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</row>
    <row r="881" spans="1:20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</row>
    <row r="882" spans="1:20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</row>
    <row r="883" spans="1:20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</row>
    <row r="884" spans="1:20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</row>
    <row r="885" spans="1:20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</row>
    <row r="886" spans="1:20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</row>
    <row r="887" spans="1:20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</row>
    <row r="888" spans="1:20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</row>
    <row r="889" spans="1:20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</row>
    <row r="890" spans="1:20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</row>
    <row r="891" spans="1:20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</row>
    <row r="892" spans="1:20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</row>
    <row r="893" spans="1:20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</row>
    <row r="894" spans="1:20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</row>
    <row r="895" spans="1:20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</row>
    <row r="896" spans="1:20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</row>
    <row r="897" spans="1:20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</row>
    <row r="898" spans="1:20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</row>
    <row r="899" spans="1:20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</row>
    <row r="900" spans="1:20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</row>
    <row r="901" spans="1:20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</row>
    <row r="902" spans="1:20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</row>
    <row r="903" spans="1:20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</row>
    <row r="904" spans="1:20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</row>
    <row r="905" spans="1:20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</row>
    <row r="906" spans="1:20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</row>
    <row r="907" spans="1:20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</row>
    <row r="908" spans="1:20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</row>
    <row r="909" spans="1:20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</row>
    <row r="910" spans="1:20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</row>
    <row r="911" spans="1:20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</row>
    <row r="912" spans="1:20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</row>
    <row r="913" spans="1:20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</row>
    <row r="914" spans="1:20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</row>
    <row r="915" spans="1:20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</row>
    <row r="916" spans="1:20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</row>
    <row r="917" spans="1:20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</row>
    <row r="918" spans="1:20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</row>
    <row r="919" spans="1:20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</row>
    <row r="920" spans="1:20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</row>
    <row r="921" spans="1:20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</row>
    <row r="922" spans="1:20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</row>
    <row r="923" spans="1:20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</row>
    <row r="924" spans="1:20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</row>
    <row r="925" spans="1:20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</row>
    <row r="926" spans="1:20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</row>
    <row r="927" spans="1:20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</row>
    <row r="928" spans="1:20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</row>
    <row r="929" spans="1:20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</row>
    <row r="930" spans="1:20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</row>
    <row r="931" spans="1:20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</row>
    <row r="932" spans="1:20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</row>
    <row r="933" spans="1:20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</row>
    <row r="934" spans="1:20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</row>
    <row r="935" spans="1:20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</row>
    <row r="936" spans="1:20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</row>
    <row r="937" spans="1:20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</row>
    <row r="938" spans="1:20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</row>
    <row r="939" spans="1:20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</row>
    <row r="940" spans="1:20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</row>
    <row r="941" spans="1:20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</row>
    <row r="942" spans="1:20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</row>
    <row r="943" spans="1:20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</row>
    <row r="944" spans="1:20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</row>
    <row r="945" spans="1:20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</row>
    <row r="946" spans="1:20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</row>
    <row r="947" spans="1:20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</row>
    <row r="948" spans="1:20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</row>
    <row r="949" spans="1:20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</row>
    <row r="950" spans="1:20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</row>
    <row r="951" spans="1:20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</row>
    <row r="952" spans="1:20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</row>
    <row r="953" spans="1:20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</row>
    <row r="954" spans="1:20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</row>
    <row r="955" spans="1:20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</row>
    <row r="956" spans="1:20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</row>
    <row r="957" spans="1:20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</row>
    <row r="958" spans="1:20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</row>
    <row r="959" spans="1:20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</row>
    <row r="960" spans="1:20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</row>
    <row r="961" spans="1:20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</row>
    <row r="962" spans="1:20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</row>
    <row r="963" spans="1:20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</row>
    <row r="964" spans="1:20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</row>
    <row r="965" spans="1:20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</row>
    <row r="966" spans="1:20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</row>
    <row r="967" spans="1:20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</row>
    <row r="968" spans="1:20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</row>
    <row r="969" spans="1:20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</row>
    <row r="970" spans="1:20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</row>
    <row r="971" spans="1:20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</row>
    <row r="972" spans="1:20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</row>
    <row r="973" spans="1:20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</row>
    <row r="974" spans="1:20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</row>
    <row r="975" spans="1:20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</row>
    <row r="976" spans="1:20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</row>
    <row r="977" spans="1:20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</row>
    <row r="978" spans="1:20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</row>
    <row r="979" spans="1:20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</row>
    <row r="980" spans="1:20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</row>
    <row r="981" spans="1:20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</row>
    <row r="982" spans="1:20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</row>
    <row r="983" spans="1:20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</row>
    <row r="984" spans="1:20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</row>
    <row r="985" spans="1:20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</row>
    <row r="986" spans="1:20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</row>
    <row r="987" spans="1:20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</row>
    <row r="988" spans="1:20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</row>
    <row r="989" spans="1:20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</row>
    <row r="990" spans="1:20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</row>
    <row r="991" spans="1:20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</row>
    <row r="992" spans="1:20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</row>
    <row r="993" spans="1:20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</row>
    <row r="994" spans="1:20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</row>
    <row r="995" spans="1:20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</row>
    <row r="996" spans="1:20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</row>
    <row r="997" spans="1:20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</row>
    <row r="998" spans="1:20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</row>
    <row r="999" spans="1:20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</row>
    <row r="1000" spans="1:20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</row>
    <row r="1001" spans="1:20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</row>
    <row r="1002" spans="1:20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</row>
    <row r="1003" spans="1:20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</row>
    <row r="1004" spans="1:20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</row>
    <row r="1005" spans="1:20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</row>
    <row r="1006" spans="1:20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</row>
    <row r="1007" spans="1:20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</row>
    <row r="1008" spans="1:20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</row>
    <row r="1009" spans="1:20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</row>
    <row r="1010" spans="1:20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</row>
    <row r="1011" spans="1:20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</row>
    <row r="1012" spans="1:20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</row>
    <row r="1013" spans="1:20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</row>
    <row r="1014" spans="1:20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</row>
    <row r="1015" spans="1:20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</row>
    <row r="1016" spans="1:20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</row>
    <row r="1017" spans="1:20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</row>
    <row r="1018" spans="1:20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</row>
    <row r="1019" spans="1:20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</row>
    <row r="1020" spans="1:20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</row>
    <row r="1021" spans="1:20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</row>
    <row r="1022" spans="1:20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</row>
    <row r="1023" spans="1:20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</row>
    <row r="1024" spans="1:20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</row>
    <row r="1025" spans="1:20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</row>
    <row r="1026" spans="1:20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</row>
    <row r="1027" spans="1:20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</row>
    <row r="1028" spans="1:20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</row>
    <row r="1029" spans="1:20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</row>
    <row r="1030" spans="1:20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</row>
    <row r="1031" spans="1:20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</row>
    <row r="1032" spans="1:20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</row>
    <row r="1033" spans="1:20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</row>
    <row r="1034" spans="1:20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</row>
    <row r="1035" spans="1:20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</row>
    <row r="1036" spans="1:20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</row>
    <row r="1037" spans="1:20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</row>
    <row r="1038" spans="1:20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</row>
    <row r="1039" spans="1:20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</row>
    <row r="1040" spans="1:20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</row>
    <row r="1041" spans="1:20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</row>
    <row r="1042" spans="1:20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</row>
    <row r="1043" spans="1:20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</row>
    <row r="1044" spans="1:20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</row>
    <row r="1045" spans="1:20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</row>
    <row r="1046" spans="1:20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</row>
    <row r="1047" spans="1:20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</row>
    <row r="1048" spans="1:20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</row>
    <row r="1049" spans="1:20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</row>
    <row r="1050" spans="1:20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</row>
    <row r="1051" spans="1:20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</row>
    <row r="1052" spans="1:20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</row>
    <row r="1053" spans="1:20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</row>
    <row r="1054" spans="1:20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</row>
    <row r="1055" spans="1:20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</row>
    <row r="1056" spans="1:20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</row>
    <row r="1057" spans="1:20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</row>
    <row r="1058" spans="1:20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</row>
    <row r="1059" spans="1:20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</row>
    <row r="1060" spans="1:20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</row>
    <row r="1061" spans="1:20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</row>
    <row r="1062" spans="1:20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</row>
    <row r="1063" spans="1:20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</row>
    <row r="1064" spans="1:20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</row>
    <row r="1065" spans="1:20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</row>
    <row r="1066" spans="1:20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</row>
    <row r="1067" spans="1:20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</row>
    <row r="1068" spans="1:20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</row>
    <row r="1069" spans="1:20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</row>
    <row r="1070" spans="1:20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</row>
    <row r="1071" spans="1:20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</row>
    <row r="1072" spans="1:20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</row>
    <row r="1073" spans="1:20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</row>
    <row r="1074" spans="1:20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</row>
    <row r="1075" spans="1:20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</row>
    <row r="1076" spans="1:20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</row>
    <row r="1077" spans="1:20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</row>
    <row r="1078" spans="1:20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</row>
    <row r="1079" spans="1:20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</row>
    <row r="1080" spans="1:20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</row>
    <row r="1081" spans="1:20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</row>
    <row r="1082" spans="1:20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</row>
    <row r="1083" spans="1:20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</row>
    <row r="1084" spans="1:20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</row>
    <row r="1085" spans="1:20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</row>
    <row r="1086" spans="1:20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</row>
    <row r="1087" spans="1:20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</row>
    <row r="1088" spans="1:20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</row>
    <row r="1089" spans="1:20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</row>
    <row r="1090" spans="1:20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</row>
    <row r="1091" spans="1:20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</row>
    <row r="1092" spans="1:20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</row>
    <row r="1093" spans="1:20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</row>
    <row r="1094" spans="1:20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</row>
    <row r="1095" spans="1:20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</row>
    <row r="1096" spans="1:20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</row>
    <row r="1097" spans="1:20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</row>
    <row r="1098" spans="1:20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</row>
    <row r="1099" spans="1:20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</row>
    <row r="1100" spans="1:20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</row>
    <row r="1101" spans="1:20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</row>
    <row r="1102" spans="1:20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</row>
    <row r="1103" spans="1:20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</row>
    <row r="1104" spans="1:20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</row>
    <row r="1105" spans="1:20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</row>
    <row r="1106" spans="1:20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</row>
    <row r="1107" spans="1:20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</row>
    <row r="1108" spans="1:20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</row>
    <row r="1109" spans="1:20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</row>
    <row r="1110" spans="1:20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</row>
    <row r="1111" spans="1:20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</row>
    <row r="1112" spans="1:20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</row>
    <row r="1113" spans="1:20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</row>
    <row r="1114" spans="1:20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</row>
    <row r="1115" spans="1:20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</row>
    <row r="1116" spans="1:20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</row>
    <row r="1117" spans="1:20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</row>
    <row r="1118" spans="1:20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</row>
    <row r="1119" spans="1:20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</row>
    <row r="1120" spans="1:20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</row>
    <row r="1121" spans="1:20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</row>
    <row r="1122" spans="1:20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</row>
    <row r="1123" spans="1:20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</row>
    <row r="1124" spans="1:20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</row>
    <row r="1125" spans="1:20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</row>
    <row r="1126" spans="1:20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</row>
    <row r="1127" spans="1:20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</row>
    <row r="1128" spans="1:20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</row>
    <row r="1129" spans="1:20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</row>
    <row r="1130" spans="1:20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</row>
    <row r="1131" spans="1:20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</row>
    <row r="1132" spans="1:20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</row>
    <row r="1133" spans="1:20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</row>
    <row r="1134" spans="1:20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</row>
    <row r="1135" spans="1:20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</row>
    <row r="1136" spans="1:20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</row>
    <row r="1137" spans="1:20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</row>
    <row r="1138" spans="1:20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</row>
    <row r="1139" spans="1:20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</row>
    <row r="1140" spans="1:20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</row>
    <row r="1141" spans="1:20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</row>
    <row r="1142" spans="1:20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</row>
    <row r="1143" spans="1:20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</row>
    <row r="1144" spans="1:20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</row>
    <row r="1145" spans="1:20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</row>
    <row r="1146" spans="1:20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</row>
    <row r="1147" spans="1:20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</row>
    <row r="1148" spans="1:20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</row>
    <row r="1149" spans="1:20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</row>
    <row r="1150" spans="1:20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</row>
    <row r="1151" spans="1:20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</row>
    <row r="1152" spans="1:20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</row>
    <row r="1153" spans="1:20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</row>
    <row r="1154" spans="1:20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</row>
    <row r="1155" spans="1:20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</row>
    <row r="1156" spans="1:20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</row>
    <row r="1157" spans="1:20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</row>
    <row r="1158" spans="1:20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</row>
    <row r="1159" spans="1:20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</row>
    <row r="1160" spans="1:20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</row>
    <row r="1161" spans="1:20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</row>
    <row r="1162" spans="1:20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</row>
    <row r="1163" spans="1:20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</row>
    <row r="1164" spans="1:20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</row>
    <row r="1165" spans="1:20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</row>
    <row r="1166" spans="1:20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</row>
    <row r="1167" spans="1:20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</row>
    <row r="1168" spans="1:20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</row>
    <row r="1169" spans="1:20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</row>
    <row r="1170" spans="1:20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</row>
    <row r="1171" spans="1:20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</row>
    <row r="1172" spans="1:20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</row>
    <row r="1173" spans="1:20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</row>
    <row r="1174" spans="1:20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</row>
    <row r="1175" spans="1:20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</row>
    <row r="1176" spans="1:20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</row>
    <row r="1177" spans="1:20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</row>
    <row r="1178" spans="1:20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</row>
    <row r="1179" spans="1:20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</row>
    <row r="1180" spans="1:20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</row>
    <row r="1181" spans="1:20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</row>
    <row r="1182" spans="1:20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</row>
    <row r="1183" spans="1:20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</row>
    <row r="1184" spans="1:20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</row>
    <row r="1185" spans="1:20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</row>
    <row r="1186" spans="1:20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</row>
    <row r="1187" spans="1:20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</row>
    <row r="1188" spans="1:20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</row>
    <row r="1189" spans="1:20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</row>
    <row r="1190" spans="1:20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</row>
    <row r="1191" spans="1:20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</row>
    <row r="1192" spans="1:20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</row>
    <row r="1193" spans="1:20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</row>
    <row r="1194" spans="1:20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</row>
    <row r="1195" spans="1:20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</row>
    <row r="1196" spans="1:20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</row>
    <row r="1197" spans="1:20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</row>
    <row r="1198" spans="1:20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</row>
    <row r="1199" spans="1:20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</row>
    <row r="1200" spans="1:20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</row>
    <row r="1201" spans="1:20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</row>
    <row r="1202" spans="1:20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</row>
    <row r="1203" spans="1:20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</row>
    <row r="1204" spans="1:20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</row>
    <row r="1205" spans="1:20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</row>
    <row r="1206" spans="1:20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</row>
    <row r="1207" spans="1:20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</row>
    <row r="1208" spans="1:20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</row>
    <row r="1209" spans="1:20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</row>
    <row r="1210" spans="1:20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</row>
    <row r="1211" spans="1:20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</row>
    <row r="1212" spans="1:20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</row>
    <row r="1213" spans="1:20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</row>
    <row r="1214" spans="1:20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</row>
    <row r="1215" spans="1:20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</row>
    <row r="1216" spans="1:20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</row>
    <row r="1217" spans="1:20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</row>
    <row r="1218" spans="1:20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</row>
    <row r="1219" spans="1:20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</row>
    <row r="1220" spans="1:20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</row>
    <row r="1221" spans="1:20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</row>
    <row r="1222" spans="1:20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</row>
    <row r="1223" spans="1:20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</row>
    <row r="1224" spans="1:20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</row>
    <row r="1225" spans="1:20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</row>
    <row r="1226" spans="1:20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</row>
    <row r="1227" spans="1:20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</row>
    <row r="1228" spans="1:20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</row>
    <row r="1229" spans="1:20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</row>
    <row r="1230" spans="1:20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</row>
    <row r="1231" spans="1:20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</row>
    <row r="1232" spans="1:20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</row>
    <row r="1233" spans="1:20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</row>
    <row r="1234" spans="1:20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</row>
    <row r="1235" spans="1:20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</row>
    <row r="1236" spans="1:20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</row>
    <row r="1237" spans="1:20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</row>
    <row r="1238" spans="1:20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</row>
    <row r="1239" spans="1:20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</row>
    <row r="1240" spans="1:20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</row>
    <row r="1241" spans="1:20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</row>
    <row r="1242" spans="1:20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</row>
    <row r="1243" spans="1:20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</row>
    <row r="1244" spans="1:20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</row>
    <row r="1245" spans="1:20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</row>
    <row r="1246" spans="1:20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</row>
    <row r="1247" spans="1:20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</row>
    <row r="1248" spans="1:20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</row>
    <row r="1249" spans="1:20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</row>
    <row r="1250" spans="1:20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</row>
    <row r="1251" spans="1:20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</row>
    <row r="1252" spans="1:20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</row>
    <row r="1253" spans="1:20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</row>
    <row r="1254" spans="1:20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</row>
    <row r="1255" spans="1:20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</row>
    <row r="1256" spans="1:20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</row>
    <row r="1257" spans="1:20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</row>
    <row r="1258" spans="1:20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</row>
    <row r="1259" spans="1:20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spans="1:20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</row>
    <row r="1261" spans="1:20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</row>
    <row r="1262" spans="1:20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</row>
    <row r="1263" spans="1:20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</row>
    <row r="1264" spans="1:20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</row>
    <row r="1265" spans="1:20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</row>
    <row r="1266" spans="1:20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</row>
    <row r="1267" spans="1:20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</row>
    <row r="1268" spans="1:20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</row>
    <row r="1269" spans="1:20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</row>
    <row r="1270" spans="1:20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</row>
    <row r="1271" spans="1:20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</row>
    <row r="1272" spans="1:20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</row>
    <row r="1273" spans="1:20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</row>
    <row r="1274" spans="1:20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</row>
    <row r="1275" spans="1:20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</row>
    <row r="1276" spans="1:20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</row>
    <row r="1277" spans="1:20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</row>
    <row r="1278" spans="1:20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</row>
    <row r="1279" spans="1:20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</row>
    <row r="1280" spans="1:20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</row>
    <row r="1281" spans="1:20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</row>
    <row r="1282" spans="1:20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</row>
    <row r="1283" spans="1:20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</row>
    <row r="1284" spans="1:20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</row>
    <row r="1285" spans="1:20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</row>
    <row r="1286" spans="1:20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</row>
    <row r="1287" spans="1:20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</row>
    <row r="1288" spans="1:20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</row>
    <row r="1289" spans="1:20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</row>
    <row r="1290" spans="1:20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</row>
    <row r="1291" spans="1:20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</row>
    <row r="1292" spans="1:20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</row>
    <row r="1293" spans="1:20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</row>
    <row r="1294" spans="1:20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</row>
    <row r="1295" spans="1:20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</row>
    <row r="1296" spans="1:20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</row>
    <row r="1297" spans="1:20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</row>
    <row r="1298" spans="1:20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</row>
    <row r="1299" spans="1:20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</row>
    <row r="1300" spans="1:20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</row>
    <row r="1301" spans="1:20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</row>
    <row r="1302" spans="1:20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</row>
    <row r="1303" spans="1:20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</row>
    <row r="1304" spans="1:20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</row>
    <row r="1305" spans="1:20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</row>
    <row r="1306" spans="1:20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</row>
    <row r="1307" spans="1:20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</row>
    <row r="1308" spans="1:20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</row>
    <row r="1309" spans="1:20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</row>
    <row r="1310" spans="1:20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</row>
    <row r="1311" spans="1:20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</row>
    <row r="1312" spans="1:20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</row>
    <row r="1313" spans="1:20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</row>
    <row r="1314" spans="1:20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</row>
    <row r="1315" spans="1:20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</row>
    <row r="1316" spans="1:20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</row>
    <row r="1317" spans="1:20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</row>
    <row r="1318" spans="1:20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</row>
    <row r="1319" spans="1:20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</row>
    <row r="1320" spans="1:20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</row>
    <row r="1321" spans="1:20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</row>
    <row r="1322" spans="1:20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</row>
    <row r="1323" spans="1:20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</row>
    <row r="1324" spans="1:20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</row>
    <row r="1325" spans="1:20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</row>
    <row r="1326" spans="1:20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</row>
    <row r="1327" spans="1:20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</row>
    <row r="1328" spans="1:20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</row>
    <row r="1329" spans="1:20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</row>
    <row r="1330" spans="1:20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</row>
    <row r="1331" spans="1:20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</row>
    <row r="1332" spans="1:20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</row>
    <row r="1333" spans="1:20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</row>
    <row r="1334" spans="1:20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</row>
    <row r="1335" spans="1:20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</row>
    <row r="1336" spans="1:20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</row>
    <row r="1337" spans="1:20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</row>
    <row r="1338" spans="1:20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</row>
    <row r="1339" spans="1:20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</row>
    <row r="1340" spans="1:20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</row>
    <row r="1341" spans="1:20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</row>
    <row r="1342" spans="1:20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</row>
    <row r="1343" spans="1:20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</row>
    <row r="1344" spans="1:20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</row>
    <row r="1345" spans="1:20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</row>
    <row r="1346" spans="1:20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</row>
    <row r="1347" spans="1:20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</row>
    <row r="1348" spans="1:20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</row>
    <row r="1349" spans="1:20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</row>
    <row r="1350" spans="1:20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</row>
    <row r="1351" spans="1:20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</row>
    <row r="1352" spans="1:20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</row>
    <row r="1353" spans="1:20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</row>
    <row r="1354" spans="1:20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</row>
    <row r="1355" spans="1:20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</row>
    <row r="1356" spans="1:20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</row>
    <row r="1357" spans="1:20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</row>
    <row r="1358" spans="1:20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</row>
    <row r="1359" spans="1:20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</row>
    <row r="1360" spans="1:20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</row>
    <row r="1361" spans="1:20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</row>
    <row r="1362" spans="1:20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</row>
    <row r="1363" spans="1:20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</row>
    <row r="1364" spans="1:20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</row>
    <row r="1365" spans="1:20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</row>
    <row r="1366" spans="1:20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</row>
    <row r="1367" spans="1:20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</row>
    <row r="1368" spans="1:20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</row>
    <row r="1369" spans="1:20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</row>
    <row r="1370" spans="1:20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</row>
    <row r="1371" spans="1:20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</row>
    <row r="1372" spans="1:20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</row>
    <row r="1373" spans="1:20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</row>
    <row r="1374" spans="1:20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</row>
    <row r="1375" spans="1:20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</row>
    <row r="1376" spans="1:20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</row>
    <row r="1377" spans="1:20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</row>
    <row r="1378" spans="1:20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</row>
    <row r="1379" spans="1:20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</row>
    <row r="1380" spans="1:20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</row>
    <row r="1381" spans="1:20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</row>
    <row r="1382" spans="1:20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</row>
    <row r="1383" spans="1:20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</row>
    <row r="1384" spans="1:20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</row>
    <row r="1385" spans="1:20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</row>
    <row r="1386" spans="1:20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</row>
    <row r="1387" spans="1:20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</row>
    <row r="1388" spans="1:20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</row>
    <row r="1389" spans="1:20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</row>
    <row r="1390" spans="1:20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</row>
    <row r="1391" spans="1:20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</row>
    <row r="1392" spans="1:20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</row>
    <row r="1393" spans="1:20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</row>
    <row r="1394" spans="1:20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</row>
    <row r="1395" spans="1:20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</row>
    <row r="1396" spans="1:20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</row>
    <row r="1397" spans="1:20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</row>
    <row r="1398" spans="1:20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</row>
    <row r="1399" spans="1:20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</row>
    <row r="1400" spans="1:20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</row>
    <row r="1401" spans="1:20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</row>
    <row r="1402" spans="1:20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</row>
    <row r="1403" spans="1:20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</row>
    <row r="1404" spans="1:20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</row>
    <row r="1405" spans="1:20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</row>
    <row r="1406" spans="1:20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</row>
    <row r="1407" spans="1:20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</row>
    <row r="1408" spans="1:20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</row>
    <row r="1409" spans="1:20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</row>
    <row r="1410" spans="1:20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</row>
    <row r="1411" spans="1:20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</row>
    <row r="1412" spans="1:20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</row>
    <row r="1413" spans="1:20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</row>
    <row r="1414" spans="1:20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</row>
    <row r="1415" spans="1:20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</row>
    <row r="1416" spans="1:20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</row>
    <row r="1417" spans="1:20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</row>
    <row r="1418" spans="1:20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</row>
    <row r="1419" spans="1:20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</row>
    <row r="1420" spans="1:20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</row>
    <row r="1421" spans="1:20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</row>
    <row r="1422" spans="1:20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</row>
    <row r="1423" spans="1:20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</row>
    <row r="1424" spans="1:20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</row>
    <row r="1425" spans="1:20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</row>
    <row r="1426" spans="1:20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</row>
    <row r="1427" spans="1:20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</row>
    <row r="1428" spans="1:20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</row>
    <row r="1429" spans="1:20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</row>
    <row r="1430" spans="1:20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</row>
    <row r="1431" spans="1:20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</row>
    <row r="1432" spans="1:20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</row>
    <row r="1433" spans="1:20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</row>
    <row r="1434" spans="1:20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</row>
    <row r="1435" spans="1:20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</row>
    <row r="1436" spans="1:20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</row>
    <row r="1437" spans="1:20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</row>
    <row r="1438" spans="1:20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</row>
    <row r="1439" spans="1:20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</row>
    <row r="1440" spans="1:20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</row>
    <row r="1441" spans="1:20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</row>
    <row r="1442" spans="1:20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</row>
    <row r="1443" spans="1:20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</row>
    <row r="1444" spans="1:20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</row>
    <row r="1445" spans="1:20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</row>
    <row r="1446" spans="1:20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</row>
    <row r="1447" spans="1:20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</row>
    <row r="1448" spans="1:20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</row>
    <row r="1449" spans="1:20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</row>
    <row r="1450" spans="1:20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</row>
    <row r="1451" spans="1:20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</row>
    <row r="1452" spans="1:20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</row>
    <row r="1453" spans="1:20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</row>
    <row r="1454" spans="1:20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</row>
    <row r="1455" spans="1:20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</row>
    <row r="1456" spans="1:20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</row>
    <row r="1457" spans="1:20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</row>
    <row r="1458" spans="1:20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</row>
    <row r="1459" spans="1:20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</row>
    <row r="1460" spans="1:20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</row>
    <row r="1461" spans="1:20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</row>
    <row r="1462" spans="1:20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</row>
    <row r="1463" spans="1:20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</row>
    <row r="1464" spans="1:20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</row>
    <row r="1465" spans="1:20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</row>
    <row r="1466" spans="1:20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</row>
    <row r="1467" spans="1:20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</row>
    <row r="1468" spans="1:20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</row>
    <row r="1469" spans="1:20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</row>
    <row r="1470" spans="1:20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</row>
    <row r="1471" spans="1:20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</row>
    <row r="1472" spans="1:20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</row>
    <row r="1473" spans="1:20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</row>
    <row r="1474" spans="1:20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</row>
    <row r="1475" spans="1:20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</row>
    <row r="1476" spans="1:20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</row>
    <row r="1477" spans="1:20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</row>
    <row r="1478" spans="1:20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</row>
    <row r="1479" spans="1:20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</row>
    <row r="1480" spans="1:20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</row>
    <row r="1481" spans="1:20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</row>
    <row r="1482" spans="1:20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</row>
    <row r="1483" spans="1:20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</row>
    <row r="1484" spans="1:20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</row>
    <row r="1485" spans="1:20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</row>
    <row r="1486" spans="1:20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</row>
    <row r="1487" spans="1:20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</row>
    <row r="1488" spans="1:20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</row>
    <row r="1489" spans="1:20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</row>
    <row r="1490" spans="1:20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</row>
    <row r="1491" spans="1:20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</row>
    <row r="1492" spans="1:20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</row>
    <row r="1493" spans="1:20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</row>
    <row r="1494" spans="1:20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</row>
    <row r="1495" spans="1:20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</row>
    <row r="1496" spans="1:20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</row>
    <row r="1497" spans="1:20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</row>
    <row r="1498" spans="1:20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</row>
    <row r="1499" spans="1:20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</row>
    <row r="1500" spans="1:20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</row>
    <row r="1501" spans="1:20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</row>
    <row r="1502" spans="1:20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</row>
    <row r="1503" spans="1:20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</row>
    <row r="1504" spans="1:20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</row>
    <row r="1505" spans="1:20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</row>
    <row r="1506" spans="1:20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</row>
    <row r="1507" spans="1:20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</row>
    <row r="1508" spans="1:20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</row>
    <row r="1509" spans="1:20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</row>
    <row r="1510" spans="1:20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</row>
    <row r="1511" spans="1:20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</row>
    <row r="1512" spans="1:20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</row>
    <row r="1513" spans="1:20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</row>
    <row r="1514" spans="1:20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</row>
    <row r="1515" spans="1:20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</row>
    <row r="1516" spans="1:20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</row>
    <row r="1517" spans="1:20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</row>
    <row r="1518" spans="1:20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</row>
    <row r="1519" spans="1:20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</row>
    <row r="1520" spans="1:20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</row>
    <row r="1521" spans="1:20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</row>
    <row r="1522" spans="1:20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</row>
    <row r="1523" spans="1:20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</row>
    <row r="1524" spans="1:20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</row>
    <row r="1525" spans="1:20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</row>
    <row r="1526" spans="1:20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</row>
    <row r="1527" spans="1:20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</row>
    <row r="1528" spans="1:20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</row>
    <row r="1529" spans="1:20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</row>
    <row r="1530" spans="1:20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</row>
    <row r="1531" spans="1:20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</row>
    <row r="1532" spans="1:20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</row>
    <row r="1533" spans="1:20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</row>
    <row r="1534" spans="1:20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</row>
    <row r="1535" spans="1:20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</row>
    <row r="1536" spans="1:20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</row>
    <row r="1537" spans="1:20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</row>
    <row r="1538" spans="1:20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</row>
    <row r="1539" spans="1:20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</row>
    <row r="1540" spans="1:20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</row>
    <row r="1541" spans="1:20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</row>
    <row r="1542" spans="1:20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</row>
    <row r="1543" spans="1:20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</row>
    <row r="1544" spans="1:20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</row>
    <row r="1545" spans="1:20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</row>
    <row r="1546" spans="1:20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</row>
    <row r="1547" spans="1:20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</row>
    <row r="1548" spans="1:20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</row>
    <row r="1549" spans="1:20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</row>
    <row r="1550" spans="1:20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</row>
    <row r="1551" spans="1:20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</row>
    <row r="1552" spans="1:20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</row>
    <row r="1553" spans="1:20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</row>
    <row r="1554" spans="1:20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</row>
    <row r="1555" spans="1:20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</row>
    <row r="1556" spans="1:20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</row>
    <row r="1557" spans="1:20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</row>
    <row r="1558" spans="1:20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</row>
    <row r="1559" spans="1:20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</row>
    <row r="1560" spans="1:20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</row>
    <row r="1561" spans="1:20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</row>
    <row r="1562" spans="1:20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</row>
    <row r="1563" spans="1:20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</row>
    <row r="1564" spans="1:20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</row>
    <row r="1565" spans="1:20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</row>
    <row r="1566" spans="1:20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</row>
    <row r="1567" spans="1:20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</row>
    <row r="1568" spans="1:20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</row>
    <row r="1569" spans="1:20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</row>
    <row r="1570" spans="1:20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</row>
    <row r="1571" spans="1:20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</row>
    <row r="1572" spans="1:20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</row>
    <row r="1573" spans="1:20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</row>
    <row r="1574" spans="1:20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</row>
    <row r="1575" spans="1:20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</row>
    <row r="1576" spans="1:20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</row>
    <row r="1577" spans="1:20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</row>
    <row r="1578" spans="1:20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</row>
    <row r="1579" spans="1:20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</row>
    <row r="1580" spans="1:20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</row>
    <row r="1581" spans="1:20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</row>
    <row r="1582" spans="1:20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</row>
    <row r="1583" spans="1:20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</row>
    <row r="1584" spans="1:20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</row>
    <row r="1585" spans="1:20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</row>
    <row r="1586" spans="1:20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</row>
    <row r="1587" spans="1:20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</row>
    <row r="1588" spans="1:20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</row>
    <row r="1589" spans="1:20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</row>
    <row r="1590" spans="1:20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</row>
    <row r="1591" spans="1:20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</row>
    <row r="1592" spans="1:20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</row>
    <row r="1593" spans="1:20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</row>
    <row r="1594" spans="1:20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</row>
    <row r="1595" spans="1:20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</row>
    <row r="1596" spans="1:20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</row>
    <row r="1597" spans="1:20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</row>
    <row r="1598" spans="1:20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</row>
    <row r="1599" spans="1:20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</row>
    <row r="1600" spans="1:20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</row>
    <row r="1601" spans="1:20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</row>
    <row r="1602" spans="1:20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</row>
    <row r="1603" spans="1:20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</row>
    <row r="1604" spans="1:20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</row>
    <row r="1605" spans="1:20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</row>
    <row r="1606" spans="1:20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</row>
    <row r="1607" spans="1:20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</row>
    <row r="1608" spans="1:20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</row>
    <row r="1609" spans="1:20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</row>
    <row r="1610" spans="1:20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</row>
    <row r="1611" spans="1:20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</row>
    <row r="1612" spans="1:20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</row>
    <row r="1613" spans="1:20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</row>
    <row r="1614" spans="1:20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</row>
    <row r="1615" spans="1:20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</row>
    <row r="1616" spans="1:20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</row>
    <row r="1617" spans="1:20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</row>
    <row r="1618" spans="1:20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</row>
    <row r="1619" spans="1:20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</row>
    <row r="1620" spans="1:20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</row>
    <row r="1621" spans="1:20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</row>
    <row r="1622" spans="1:20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</row>
    <row r="1623" spans="1:20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</row>
    <row r="1624" spans="1:20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</row>
    <row r="1625" spans="1:20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</row>
    <row r="1626" spans="1:20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</row>
    <row r="1627" spans="1:20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</row>
    <row r="1628" spans="1:20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</row>
    <row r="1629" spans="1:20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</row>
    <row r="1630" spans="1:20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</row>
    <row r="1631" spans="1:20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</row>
    <row r="1632" spans="1:20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</row>
    <row r="1633" spans="1:20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</row>
    <row r="1634" spans="1:20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</row>
    <row r="1635" spans="1:20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</row>
    <row r="1636" spans="1:20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</row>
    <row r="1637" spans="1:20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</row>
    <row r="1638" spans="1:20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</row>
    <row r="1639" spans="1:20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</row>
    <row r="1640" spans="1:20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</row>
    <row r="1641" spans="1:20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</row>
    <row r="1642" spans="1:20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</row>
    <row r="1643" spans="1:20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</row>
    <row r="1644" spans="1:20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</row>
    <row r="1645" spans="1:20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</row>
    <row r="1646" spans="1:20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</row>
    <row r="1647" spans="1:20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</row>
    <row r="1648" spans="1:20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</row>
    <row r="1649" spans="1:20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</row>
    <row r="1650" spans="1:20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</row>
    <row r="1651" spans="1:20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</row>
    <row r="1652" spans="1:20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</row>
    <row r="1653" spans="1:20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</row>
    <row r="1654" spans="1:20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</row>
    <row r="1655" spans="1:20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</row>
    <row r="1656" spans="1:20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</row>
    <row r="1657" spans="1:20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</row>
    <row r="1658" spans="1:20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</row>
    <row r="1659" spans="1:20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</row>
    <row r="1660" spans="1:20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</row>
    <row r="1661" spans="1:20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</row>
    <row r="1662" spans="1:20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</row>
    <row r="1663" spans="1:20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</row>
    <row r="1664" spans="1:20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</row>
    <row r="1665" spans="1:20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</row>
    <row r="1666" spans="1:20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</row>
    <row r="1667" spans="1:20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</row>
    <row r="1668" spans="1:20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</row>
    <row r="1669" spans="1:20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</row>
    <row r="1670" spans="1:20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</row>
    <row r="1671" spans="1:20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</row>
    <row r="1672" spans="1:20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</row>
    <row r="1673" spans="1:20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</row>
    <row r="1674" spans="1:20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</row>
    <row r="1675" spans="1:20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</row>
    <row r="1676" spans="1:20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</row>
    <row r="1677" spans="1:20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</row>
    <row r="1678" spans="1:20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</row>
    <row r="1679" spans="1:20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</row>
    <row r="1680" spans="1:20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</row>
    <row r="1681" spans="1:20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</row>
    <row r="1682" spans="1:20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</row>
    <row r="1683" spans="1:20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</row>
    <row r="1684" spans="1:20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</row>
    <row r="1685" spans="1:20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</row>
    <row r="1686" spans="1:20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</row>
    <row r="1687" spans="1:20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</row>
    <row r="1688" spans="1:20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</row>
    <row r="1689" spans="1:20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</row>
    <row r="1690" spans="1:20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</row>
    <row r="1691" spans="1:20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</row>
    <row r="1692" spans="1:20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</row>
    <row r="1693" spans="1:20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</row>
    <row r="1694" spans="1:20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</row>
    <row r="1695" spans="1:20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</row>
    <row r="1696" spans="1:20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</row>
    <row r="1697" spans="1:20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</row>
    <row r="1698" spans="1:20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</row>
    <row r="1699" spans="1:20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</row>
    <row r="1700" spans="1:20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</row>
    <row r="1701" spans="1:20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</row>
    <row r="1702" spans="1:20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</row>
    <row r="1703" spans="1:20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</row>
    <row r="1704" spans="1:20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</row>
    <row r="1705" spans="1:20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</row>
    <row r="1706" spans="1:20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</row>
    <row r="1707" spans="1:20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</row>
    <row r="1708" spans="1:20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</row>
    <row r="1709" spans="1:20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</row>
    <row r="1710" spans="1:20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</row>
    <row r="1711" spans="1:20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</row>
    <row r="1712" spans="1:20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</row>
    <row r="1713" spans="1:20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</row>
    <row r="1714" spans="1:20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</row>
    <row r="1715" spans="1:20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</row>
    <row r="1716" spans="1:20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</row>
    <row r="1717" spans="1:20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</row>
    <row r="1718" spans="1:20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</row>
    <row r="1719" spans="1:20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</row>
    <row r="1720" spans="1:20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</row>
    <row r="1721" spans="1:20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</row>
    <row r="1722" spans="1:20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</row>
    <row r="1723" spans="1:20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</row>
    <row r="1724" spans="1:20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</row>
    <row r="1725" spans="1:20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</row>
    <row r="1726" spans="1:20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</row>
    <row r="1727" spans="1:20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</row>
    <row r="1728" spans="1:20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</row>
    <row r="1729" spans="1:20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</row>
    <row r="1730" spans="1:20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</row>
    <row r="1731" spans="1:20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</row>
    <row r="1732" spans="1:20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</row>
    <row r="1733" spans="1:20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</row>
    <row r="1734" spans="1:20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</row>
    <row r="1735" spans="1:20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</row>
    <row r="1736" spans="1:20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</row>
    <row r="1737" spans="1:20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</row>
    <row r="1738" spans="1:20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</row>
    <row r="1739" spans="1:20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</row>
    <row r="1740" spans="1:20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</row>
    <row r="1741" spans="1:20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</row>
    <row r="1742" spans="1:20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</row>
    <row r="1743" spans="1:20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</row>
    <row r="1744" spans="1:20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</row>
    <row r="1745" spans="1:20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</row>
    <row r="1746" spans="1:20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</row>
    <row r="1747" spans="1:20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</row>
    <row r="1748" spans="1:20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</row>
    <row r="1749" spans="1:20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</row>
    <row r="1750" spans="1:20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</row>
    <row r="1751" spans="1:20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</row>
    <row r="1752" spans="1:20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</row>
    <row r="1753" spans="1:20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</row>
    <row r="1754" spans="1:20" x14ac:dyDescent="0.2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</row>
    <row r="1755" spans="1:20" x14ac:dyDescent="0.2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</row>
    <row r="1756" spans="1:20" x14ac:dyDescent="0.2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</row>
    <row r="1757" spans="1:20" x14ac:dyDescent="0.2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</row>
    <row r="1758" spans="1:20" x14ac:dyDescent="0.2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</row>
    <row r="1759" spans="1:20" x14ac:dyDescent="0.2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</row>
    <row r="1760" spans="1:20" x14ac:dyDescent="0.2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</row>
    <row r="1761" spans="1:20" x14ac:dyDescent="0.2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</row>
    <row r="1762" spans="1:20" x14ac:dyDescent="0.2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</row>
    <row r="1763" spans="1:20" x14ac:dyDescent="0.2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</row>
    <row r="1764" spans="1:20" x14ac:dyDescent="0.2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</row>
    <row r="1765" spans="1:20" x14ac:dyDescent="0.2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</row>
    <row r="1766" spans="1:20" x14ac:dyDescent="0.2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</row>
    <row r="1767" spans="1:20" x14ac:dyDescent="0.2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</row>
    <row r="1768" spans="1:20" x14ac:dyDescent="0.2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</row>
    <row r="1769" spans="1:20" x14ac:dyDescent="0.2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</row>
    <row r="1770" spans="1:20" x14ac:dyDescent="0.2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</row>
    <row r="1771" spans="1:20" x14ac:dyDescent="0.2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</row>
    <row r="1772" spans="1:20" x14ac:dyDescent="0.2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</row>
    <row r="1773" spans="1:20" x14ac:dyDescent="0.2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</row>
    <row r="1774" spans="1:20" x14ac:dyDescent="0.2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</row>
    <row r="1775" spans="1:20" x14ac:dyDescent="0.2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</row>
    <row r="1776" spans="1:20" x14ac:dyDescent="0.2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</row>
    <row r="1777" spans="1:20" x14ac:dyDescent="0.2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</row>
    <row r="1778" spans="1:20" x14ac:dyDescent="0.2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</row>
    <row r="1779" spans="1:20" x14ac:dyDescent="0.2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</row>
    <row r="1780" spans="1:20" x14ac:dyDescent="0.2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</row>
    <row r="1781" spans="1:20" x14ac:dyDescent="0.2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</row>
    <row r="1782" spans="1:20" x14ac:dyDescent="0.2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</row>
    <row r="1783" spans="1:20" x14ac:dyDescent="0.2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</row>
    <row r="1784" spans="1:20" x14ac:dyDescent="0.2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</row>
    <row r="1785" spans="1:20" x14ac:dyDescent="0.2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</row>
    <row r="1786" spans="1:20" x14ac:dyDescent="0.2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</row>
    <row r="1787" spans="1:20" x14ac:dyDescent="0.2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</row>
    <row r="1788" spans="1:20" x14ac:dyDescent="0.2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</row>
    <row r="1789" spans="1:20" x14ac:dyDescent="0.2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</row>
    <row r="1790" spans="1:20" x14ac:dyDescent="0.2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</row>
    <row r="1791" spans="1:20" x14ac:dyDescent="0.2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</row>
    <row r="1792" spans="1:20" x14ac:dyDescent="0.2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</row>
    <row r="1793" spans="1:20" x14ac:dyDescent="0.2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</row>
    <row r="1794" spans="1:20" x14ac:dyDescent="0.2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</row>
    <row r="1795" spans="1:20" x14ac:dyDescent="0.2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</row>
    <row r="1796" spans="1:20" x14ac:dyDescent="0.2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</row>
    <row r="1797" spans="1:20" x14ac:dyDescent="0.2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</row>
    <row r="1798" spans="1:20" x14ac:dyDescent="0.2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</row>
    <row r="1799" spans="1:20" x14ac:dyDescent="0.2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</row>
    <row r="1800" spans="1:20" x14ac:dyDescent="0.2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</row>
    <row r="1801" spans="1:20" x14ac:dyDescent="0.2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</row>
    <row r="1802" spans="1:20" x14ac:dyDescent="0.2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</row>
    <row r="1803" spans="1:20" x14ac:dyDescent="0.2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</row>
    <row r="1804" spans="1:20" x14ac:dyDescent="0.2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</row>
    <row r="1805" spans="1:20" x14ac:dyDescent="0.2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</row>
    <row r="1806" spans="1:20" x14ac:dyDescent="0.2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</row>
    <row r="1807" spans="1:20" x14ac:dyDescent="0.2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</row>
    <row r="1808" spans="1:20" x14ac:dyDescent="0.2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</row>
    <row r="1809" spans="1:20" x14ac:dyDescent="0.2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</row>
    <row r="1810" spans="1:20" x14ac:dyDescent="0.2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</row>
    <row r="1811" spans="1:20" x14ac:dyDescent="0.2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</row>
    <row r="1812" spans="1:20" x14ac:dyDescent="0.2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</row>
    <row r="1813" spans="1:20" x14ac:dyDescent="0.2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</row>
    <row r="1814" spans="1:20" x14ac:dyDescent="0.2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</row>
    <row r="1815" spans="1:20" x14ac:dyDescent="0.2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</row>
    <row r="1816" spans="1:20" x14ac:dyDescent="0.2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</row>
    <row r="1817" spans="1:20" x14ac:dyDescent="0.2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</row>
    <row r="1818" spans="1:20" x14ac:dyDescent="0.2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</row>
    <row r="1819" spans="1:20" x14ac:dyDescent="0.2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</row>
    <row r="1820" spans="1:20" x14ac:dyDescent="0.2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</row>
    <row r="1821" spans="1:20" x14ac:dyDescent="0.2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</row>
    <row r="1822" spans="1:20" x14ac:dyDescent="0.2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</row>
    <row r="1823" spans="1:20" x14ac:dyDescent="0.2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</row>
    <row r="1824" spans="1:20" x14ac:dyDescent="0.2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</row>
    <row r="1825" spans="1:20" x14ac:dyDescent="0.2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</row>
    <row r="1826" spans="1:20" x14ac:dyDescent="0.2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</row>
    <row r="1827" spans="1:20" x14ac:dyDescent="0.2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</row>
    <row r="1828" spans="1:20" x14ac:dyDescent="0.2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</row>
    <row r="1829" spans="1:20" x14ac:dyDescent="0.2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</row>
    <row r="1830" spans="1:20" x14ac:dyDescent="0.2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</row>
    <row r="1831" spans="1:20" x14ac:dyDescent="0.2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</row>
    <row r="1832" spans="1:20" x14ac:dyDescent="0.2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</row>
    <row r="1833" spans="1:20" x14ac:dyDescent="0.2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</row>
    <row r="1834" spans="1:20" x14ac:dyDescent="0.2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</row>
    <row r="1835" spans="1:20" x14ac:dyDescent="0.2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</row>
    <row r="1836" spans="1:20" x14ac:dyDescent="0.2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</row>
    <row r="1837" spans="1:20" x14ac:dyDescent="0.2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</row>
    <row r="1838" spans="1:20" x14ac:dyDescent="0.2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</row>
    <row r="1839" spans="1:20" x14ac:dyDescent="0.2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</row>
    <row r="1840" spans="1:20" x14ac:dyDescent="0.2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</row>
    <row r="1841" spans="1:20" x14ac:dyDescent="0.2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</row>
    <row r="1842" spans="1:20" x14ac:dyDescent="0.2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</row>
    <row r="1843" spans="1:20" x14ac:dyDescent="0.2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</row>
    <row r="1844" spans="1:20" x14ac:dyDescent="0.2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</row>
    <row r="1845" spans="1:20" x14ac:dyDescent="0.2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</row>
    <row r="1846" spans="1:20" x14ac:dyDescent="0.2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</row>
    <row r="1847" spans="1:20" x14ac:dyDescent="0.2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</row>
    <row r="1848" spans="1:20" x14ac:dyDescent="0.2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</row>
    <row r="1849" spans="1:20" x14ac:dyDescent="0.2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</row>
    <row r="1850" spans="1:20" x14ac:dyDescent="0.2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</row>
    <row r="1851" spans="1:20" x14ac:dyDescent="0.2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</row>
    <row r="1852" spans="1:20" x14ac:dyDescent="0.2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</row>
    <row r="1853" spans="1:20" x14ac:dyDescent="0.2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</row>
    <row r="1854" spans="1:20" x14ac:dyDescent="0.2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</row>
    <row r="1855" spans="1:20" x14ac:dyDescent="0.2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</row>
    <row r="1856" spans="1:20" x14ac:dyDescent="0.2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</row>
    <row r="1857" spans="1:20" x14ac:dyDescent="0.2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</row>
    <row r="1858" spans="1:20" x14ac:dyDescent="0.2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</row>
    <row r="1859" spans="1:20" x14ac:dyDescent="0.2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</row>
    <row r="1860" spans="1:20" x14ac:dyDescent="0.2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</row>
    <row r="1861" spans="1:20" x14ac:dyDescent="0.2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</row>
    <row r="1862" spans="1:20" x14ac:dyDescent="0.2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</row>
    <row r="1863" spans="1:20" x14ac:dyDescent="0.2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</row>
    <row r="1864" spans="1:20" x14ac:dyDescent="0.2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</row>
    <row r="1865" spans="1:20" x14ac:dyDescent="0.2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</row>
    <row r="1866" spans="1:20" x14ac:dyDescent="0.2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</row>
    <row r="1867" spans="1:20" x14ac:dyDescent="0.2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</row>
    <row r="1868" spans="1:20" x14ac:dyDescent="0.2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</row>
    <row r="1869" spans="1:20" x14ac:dyDescent="0.2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</row>
    <row r="1870" spans="1:20" x14ac:dyDescent="0.2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</row>
    <row r="1871" spans="1:20" x14ac:dyDescent="0.2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</row>
    <row r="1872" spans="1:20" x14ac:dyDescent="0.2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</row>
    <row r="1873" spans="1:20" x14ac:dyDescent="0.2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</row>
    <row r="1874" spans="1:20" x14ac:dyDescent="0.2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</row>
    <row r="1875" spans="1:20" x14ac:dyDescent="0.2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</row>
    <row r="1876" spans="1:20" x14ac:dyDescent="0.2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</row>
    <row r="1877" spans="1:20" x14ac:dyDescent="0.2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</row>
    <row r="1878" spans="1:20" x14ac:dyDescent="0.2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</row>
    <row r="1879" spans="1:20" x14ac:dyDescent="0.2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</row>
    <row r="1880" spans="1:20" x14ac:dyDescent="0.2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</row>
    <row r="1881" spans="1:20" x14ac:dyDescent="0.2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</row>
    <row r="1882" spans="1:20" x14ac:dyDescent="0.2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</row>
    <row r="1883" spans="1:20" x14ac:dyDescent="0.2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</row>
    <row r="1884" spans="1:20" x14ac:dyDescent="0.2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</row>
    <row r="1885" spans="1:20" x14ac:dyDescent="0.2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</row>
    <row r="1886" spans="1:20" x14ac:dyDescent="0.2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</row>
    <row r="1887" spans="1:20" x14ac:dyDescent="0.2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</row>
    <row r="1888" spans="1:20" x14ac:dyDescent="0.2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</row>
    <row r="1889" spans="1:20" x14ac:dyDescent="0.2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</row>
    <row r="1890" spans="1:20" x14ac:dyDescent="0.2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</row>
    <row r="1891" spans="1:20" x14ac:dyDescent="0.2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</row>
    <row r="1892" spans="1:20" x14ac:dyDescent="0.2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</row>
    <row r="1893" spans="1:20" x14ac:dyDescent="0.2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</row>
    <row r="1894" spans="1:20" x14ac:dyDescent="0.2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</row>
    <row r="1895" spans="1:20" x14ac:dyDescent="0.2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</row>
    <row r="1896" spans="1:20" x14ac:dyDescent="0.2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</row>
    <row r="1897" spans="1:20" x14ac:dyDescent="0.2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</row>
    <row r="1898" spans="1:20" x14ac:dyDescent="0.2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</row>
    <row r="1899" spans="1:20" x14ac:dyDescent="0.2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</row>
    <row r="1900" spans="1:20" x14ac:dyDescent="0.2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</row>
    <row r="1901" spans="1:20" x14ac:dyDescent="0.2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</row>
    <row r="1902" spans="1:20" x14ac:dyDescent="0.2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</row>
    <row r="1903" spans="1:20" x14ac:dyDescent="0.2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</row>
    <row r="1904" spans="1:20" x14ac:dyDescent="0.2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</row>
    <row r="1905" spans="1:20" x14ac:dyDescent="0.2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</row>
    <row r="1906" spans="1:20" x14ac:dyDescent="0.2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</row>
    <row r="1907" spans="1:20" x14ac:dyDescent="0.2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</row>
    <row r="1908" spans="1:20" x14ac:dyDescent="0.2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</row>
    <row r="1909" spans="1:20" x14ac:dyDescent="0.2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</row>
    <row r="1910" spans="1:20" x14ac:dyDescent="0.2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</row>
    <row r="1911" spans="1:20" x14ac:dyDescent="0.2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</row>
    <row r="1912" spans="1:20" x14ac:dyDescent="0.2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</row>
    <row r="1913" spans="1:20" x14ac:dyDescent="0.2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</row>
    <row r="1914" spans="1:20" x14ac:dyDescent="0.2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</row>
    <row r="1915" spans="1:20" x14ac:dyDescent="0.2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</row>
    <row r="1916" spans="1:20" x14ac:dyDescent="0.2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</row>
    <row r="1917" spans="1:20" x14ac:dyDescent="0.2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</row>
    <row r="1918" spans="1:20" x14ac:dyDescent="0.2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</row>
    <row r="1919" spans="1:20" x14ac:dyDescent="0.2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</row>
    <row r="1920" spans="1:20" x14ac:dyDescent="0.2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</row>
    <row r="1921" spans="1:20" x14ac:dyDescent="0.2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</row>
    <row r="1922" spans="1:20" x14ac:dyDescent="0.2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</row>
    <row r="1923" spans="1:20" x14ac:dyDescent="0.2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</row>
    <row r="1924" spans="1:20" x14ac:dyDescent="0.2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</row>
    <row r="1925" spans="1:20" x14ac:dyDescent="0.2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</row>
    <row r="1926" spans="1:20" x14ac:dyDescent="0.2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</row>
    <row r="1927" spans="1:20" x14ac:dyDescent="0.2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</row>
    <row r="1928" spans="1:20" x14ac:dyDescent="0.2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</row>
    <row r="1929" spans="1:20" x14ac:dyDescent="0.2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</row>
    <row r="1930" spans="1:20" x14ac:dyDescent="0.2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</row>
    <row r="1931" spans="1:20" x14ac:dyDescent="0.2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</row>
    <row r="1932" spans="1:20" x14ac:dyDescent="0.2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</row>
    <row r="1933" spans="1:20" x14ac:dyDescent="0.2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</row>
    <row r="1934" spans="1:20" x14ac:dyDescent="0.2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</row>
    <row r="1935" spans="1:20" x14ac:dyDescent="0.2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</row>
    <row r="1936" spans="1:20" x14ac:dyDescent="0.2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</row>
    <row r="1937" spans="1:20" x14ac:dyDescent="0.2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</row>
    <row r="1938" spans="1:20" x14ac:dyDescent="0.2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</row>
    <row r="1939" spans="1:20" x14ac:dyDescent="0.2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</row>
    <row r="1940" spans="1:20" x14ac:dyDescent="0.2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</row>
    <row r="1941" spans="1:20" x14ac:dyDescent="0.2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</row>
    <row r="1942" spans="1:20" x14ac:dyDescent="0.2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</row>
    <row r="1943" spans="1:20" x14ac:dyDescent="0.2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</row>
    <row r="1944" spans="1:20" x14ac:dyDescent="0.2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</row>
    <row r="1945" spans="1:20" x14ac:dyDescent="0.2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</row>
    <row r="1946" spans="1:20" x14ac:dyDescent="0.2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</row>
    <row r="1947" spans="1:20" x14ac:dyDescent="0.2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</row>
    <row r="1948" spans="1:20" x14ac:dyDescent="0.2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</row>
    <row r="1949" spans="1:20" x14ac:dyDescent="0.2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</row>
    <row r="1950" spans="1:20" x14ac:dyDescent="0.2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</row>
    <row r="1951" spans="1:20" x14ac:dyDescent="0.2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</row>
    <row r="1952" spans="1:20" x14ac:dyDescent="0.2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</row>
    <row r="1953" spans="1:20" x14ac:dyDescent="0.2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</row>
    <row r="1954" spans="1:20" x14ac:dyDescent="0.2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</row>
    <row r="1955" spans="1:20" x14ac:dyDescent="0.2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</row>
    <row r="1956" spans="1:20" x14ac:dyDescent="0.2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</row>
    <row r="1957" spans="1:20" x14ac:dyDescent="0.2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</row>
    <row r="1958" spans="1:20" x14ac:dyDescent="0.2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</row>
    <row r="1959" spans="1:20" x14ac:dyDescent="0.2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</row>
    <row r="1960" spans="1:20" x14ac:dyDescent="0.2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</row>
    <row r="1961" spans="1:20" x14ac:dyDescent="0.2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</row>
    <row r="1962" spans="1:20" x14ac:dyDescent="0.2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</row>
    <row r="1963" spans="1:20" x14ac:dyDescent="0.2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</row>
    <row r="1964" spans="1:20" x14ac:dyDescent="0.2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</row>
    <row r="1965" spans="1:20" x14ac:dyDescent="0.2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</row>
    <row r="1966" spans="1:20" x14ac:dyDescent="0.2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</row>
    <row r="1967" spans="1:20" x14ac:dyDescent="0.2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</row>
    <row r="1968" spans="1:20" x14ac:dyDescent="0.2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</row>
    <row r="1969" spans="1:20" x14ac:dyDescent="0.2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</row>
    <row r="1970" spans="1:20" x14ac:dyDescent="0.2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</row>
    <row r="1971" spans="1:20" x14ac:dyDescent="0.2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</row>
    <row r="1972" spans="1:20" x14ac:dyDescent="0.2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</row>
    <row r="1973" spans="1:20" x14ac:dyDescent="0.2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</row>
    <row r="1974" spans="1:20" x14ac:dyDescent="0.2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</row>
    <row r="1975" spans="1:20" x14ac:dyDescent="0.2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</row>
    <row r="1976" spans="1:20" x14ac:dyDescent="0.2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</row>
    <row r="1977" spans="1:20" x14ac:dyDescent="0.2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</row>
    <row r="1978" spans="1:20" x14ac:dyDescent="0.2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</row>
    <row r="1979" spans="1:20" x14ac:dyDescent="0.2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</row>
    <row r="1980" spans="1:20" x14ac:dyDescent="0.2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</row>
    <row r="1981" spans="1:20" x14ac:dyDescent="0.2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</row>
    <row r="1982" spans="1:20" x14ac:dyDescent="0.2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</row>
    <row r="1983" spans="1:20" x14ac:dyDescent="0.2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</row>
    <row r="1984" spans="1:20" x14ac:dyDescent="0.2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</row>
    <row r="1985" spans="1:20" x14ac:dyDescent="0.2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</row>
    <row r="1986" spans="1:20" x14ac:dyDescent="0.2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</row>
    <row r="1987" spans="1:20" x14ac:dyDescent="0.2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</row>
    <row r="1988" spans="1:20" x14ac:dyDescent="0.2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</row>
    <row r="1989" spans="1:20" x14ac:dyDescent="0.2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</row>
    <row r="1990" spans="1:20" x14ac:dyDescent="0.2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</row>
    <row r="1991" spans="1:20" x14ac:dyDescent="0.2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</row>
    <row r="1992" spans="1:20" x14ac:dyDescent="0.2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</row>
    <row r="1993" spans="1:20" x14ac:dyDescent="0.2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</row>
    <row r="1994" spans="1:20" x14ac:dyDescent="0.2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</row>
    <row r="1995" spans="1:20" x14ac:dyDescent="0.2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</row>
    <row r="1996" spans="1:20" x14ac:dyDescent="0.2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</row>
    <row r="1997" spans="1:20" x14ac:dyDescent="0.2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</row>
    <row r="1998" spans="1:20" x14ac:dyDescent="0.2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</row>
    <row r="1999" spans="1:20" x14ac:dyDescent="0.2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</row>
    <row r="2000" spans="1:20" x14ac:dyDescent="0.2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</row>
    <row r="2001" spans="1:20" x14ac:dyDescent="0.2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</row>
    <row r="2002" spans="1:20" x14ac:dyDescent="0.2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</row>
    <row r="2003" spans="1:20" x14ac:dyDescent="0.2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</row>
    <row r="2004" spans="1:20" x14ac:dyDescent="0.2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</row>
    <row r="2005" spans="1:20" x14ac:dyDescent="0.2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</row>
    <row r="2006" spans="1:20" x14ac:dyDescent="0.2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</row>
    <row r="2007" spans="1:20" x14ac:dyDescent="0.2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</row>
    <row r="2008" spans="1:20" x14ac:dyDescent="0.2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</row>
    <row r="2009" spans="1:20" x14ac:dyDescent="0.2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</row>
    <row r="2010" spans="1:20" x14ac:dyDescent="0.2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</row>
    <row r="2011" spans="1:20" x14ac:dyDescent="0.2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</row>
    <row r="2012" spans="1:20" x14ac:dyDescent="0.2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</row>
    <row r="2013" spans="1:20" x14ac:dyDescent="0.2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</row>
    <row r="2014" spans="1:20" x14ac:dyDescent="0.2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</row>
    <row r="2015" spans="1:20" x14ac:dyDescent="0.2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</row>
    <row r="2016" spans="1:20" x14ac:dyDescent="0.2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</row>
    <row r="2017" spans="1:20" x14ac:dyDescent="0.2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</row>
    <row r="2018" spans="1:20" x14ac:dyDescent="0.2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</row>
    <row r="2019" spans="1:20" x14ac:dyDescent="0.2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</row>
    <row r="2020" spans="1:20" x14ac:dyDescent="0.2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</row>
    <row r="2021" spans="1:20" x14ac:dyDescent="0.2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</row>
    <row r="2022" spans="1:20" x14ac:dyDescent="0.2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</row>
    <row r="2023" spans="1:20" x14ac:dyDescent="0.2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</row>
    <row r="2024" spans="1:20" x14ac:dyDescent="0.2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</row>
    <row r="2025" spans="1:20" x14ac:dyDescent="0.2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</row>
    <row r="2026" spans="1:20" x14ac:dyDescent="0.2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</row>
    <row r="2027" spans="1:20" x14ac:dyDescent="0.2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</row>
    <row r="2028" spans="1:20" x14ac:dyDescent="0.2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</row>
    <row r="2029" spans="1:20" x14ac:dyDescent="0.2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</row>
    <row r="2030" spans="1:20" x14ac:dyDescent="0.2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</row>
    <row r="2031" spans="1:20" x14ac:dyDescent="0.2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</row>
    <row r="2032" spans="1:20" x14ac:dyDescent="0.2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</row>
    <row r="2033" spans="1:20" x14ac:dyDescent="0.2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</row>
    <row r="2034" spans="1:20" x14ac:dyDescent="0.2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</row>
    <row r="2035" spans="1:20" x14ac:dyDescent="0.2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</row>
    <row r="2036" spans="1:20" x14ac:dyDescent="0.2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</row>
    <row r="2037" spans="1:20" x14ac:dyDescent="0.2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</row>
    <row r="2038" spans="1:20" x14ac:dyDescent="0.2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</row>
    <row r="2039" spans="1:20" x14ac:dyDescent="0.2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</row>
    <row r="2040" spans="1:20" x14ac:dyDescent="0.2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</row>
    <row r="2041" spans="1:20" x14ac:dyDescent="0.2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</row>
    <row r="2042" spans="1:20" x14ac:dyDescent="0.2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</row>
    <row r="2043" spans="1:20" x14ac:dyDescent="0.2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</row>
    <row r="2044" spans="1:20" x14ac:dyDescent="0.2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</row>
    <row r="2045" spans="1:20" x14ac:dyDescent="0.2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</row>
    <row r="2046" spans="1:20" x14ac:dyDescent="0.2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</row>
    <row r="2047" spans="1:20" x14ac:dyDescent="0.2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</row>
    <row r="2048" spans="1:20" x14ac:dyDescent="0.2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</row>
    <row r="2049" spans="1:20" x14ac:dyDescent="0.2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</row>
    <row r="2050" spans="1:20" x14ac:dyDescent="0.2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</row>
    <row r="2051" spans="1:20" x14ac:dyDescent="0.2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</row>
    <row r="2052" spans="1:20" x14ac:dyDescent="0.2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</row>
    <row r="2053" spans="1:20" x14ac:dyDescent="0.2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</row>
    <row r="2054" spans="1:20" x14ac:dyDescent="0.2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</row>
    <row r="2055" spans="1:20" x14ac:dyDescent="0.2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</row>
    <row r="2056" spans="1:20" x14ac:dyDescent="0.2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</row>
    <row r="2057" spans="1:20" x14ac:dyDescent="0.2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</row>
    <row r="2058" spans="1:20" x14ac:dyDescent="0.2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</row>
    <row r="2059" spans="1:20" x14ac:dyDescent="0.2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</row>
    <row r="2060" spans="1:20" x14ac:dyDescent="0.2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</row>
    <row r="2061" spans="1:20" x14ac:dyDescent="0.2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</row>
    <row r="2062" spans="1:20" x14ac:dyDescent="0.2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</row>
    <row r="2063" spans="1:20" x14ac:dyDescent="0.2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</row>
    <row r="2064" spans="1:20" x14ac:dyDescent="0.2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</row>
    <row r="2065" spans="1:20" x14ac:dyDescent="0.2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</row>
    <row r="2066" spans="1:20" x14ac:dyDescent="0.2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</row>
    <row r="2067" spans="1:20" x14ac:dyDescent="0.2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</row>
    <row r="2068" spans="1:20" x14ac:dyDescent="0.2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</row>
    <row r="2069" spans="1:20" x14ac:dyDescent="0.2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</row>
    <row r="2070" spans="1:20" x14ac:dyDescent="0.2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</row>
    <row r="2071" spans="1:20" x14ac:dyDescent="0.2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</row>
    <row r="2072" spans="1:20" x14ac:dyDescent="0.2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</row>
    <row r="2073" spans="1:20" x14ac:dyDescent="0.2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</row>
    <row r="2074" spans="1:20" x14ac:dyDescent="0.2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</row>
    <row r="2075" spans="1:20" x14ac:dyDescent="0.2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</row>
    <row r="2076" spans="1:20" x14ac:dyDescent="0.2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</row>
    <row r="2077" spans="1:20" x14ac:dyDescent="0.2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</row>
    <row r="2078" spans="1:20" x14ac:dyDescent="0.2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</row>
    <row r="2079" spans="1:20" x14ac:dyDescent="0.2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</row>
    <row r="2080" spans="1:20" x14ac:dyDescent="0.2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</row>
    <row r="2081" spans="1:20" x14ac:dyDescent="0.2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</row>
    <row r="2082" spans="1:20" x14ac:dyDescent="0.2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</row>
    <row r="2083" spans="1:20" x14ac:dyDescent="0.2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</row>
    <row r="2084" spans="1:20" x14ac:dyDescent="0.2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</row>
    <row r="2085" spans="1:20" x14ac:dyDescent="0.2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</row>
    <row r="2086" spans="1:20" x14ac:dyDescent="0.2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</row>
    <row r="2087" spans="1:20" x14ac:dyDescent="0.2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</row>
    <row r="2088" spans="1:20" x14ac:dyDescent="0.2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</row>
    <row r="2089" spans="1:20" x14ac:dyDescent="0.2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</row>
    <row r="2090" spans="1:20" x14ac:dyDescent="0.2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</row>
    <row r="2091" spans="1:20" x14ac:dyDescent="0.2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</row>
    <row r="2092" spans="1:20" x14ac:dyDescent="0.2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</row>
    <row r="2093" spans="1:20" x14ac:dyDescent="0.2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</row>
    <row r="2094" spans="1:20" x14ac:dyDescent="0.2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</row>
    <row r="2095" spans="1:20" x14ac:dyDescent="0.2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</row>
    <row r="2096" spans="1:20" x14ac:dyDescent="0.2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</row>
    <row r="2097" spans="1:20" x14ac:dyDescent="0.2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</row>
    <row r="2098" spans="1:20" x14ac:dyDescent="0.2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</row>
  </sheetData>
  <sheetProtection password="E6CF" sheet="1" objects="1" scenarios="1" sort="0" autoFilter="0" pivotTables="0"/>
  <mergeCells count="3">
    <mergeCell ref="A1:A3"/>
    <mergeCell ref="B3:F3"/>
    <mergeCell ref="A4:F4"/>
  </mergeCell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00B050"/>
    <pageSetUpPr fitToPage="1"/>
  </sheetPr>
  <dimension ref="A1:HU563"/>
  <sheetViews>
    <sheetView view="pageBreakPreview" zoomScale="55" zoomScaleNormal="100" zoomScaleSheetLayoutView="55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L548" sqref="L548"/>
    </sheetView>
  </sheetViews>
  <sheetFormatPr baseColWidth="10" defaultRowHeight="18.75" x14ac:dyDescent="0.3"/>
  <cols>
    <col min="1" max="1" width="19.28515625" style="2" customWidth="1"/>
    <col min="2" max="3" width="23.42578125" style="2" customWidth="1"/>
    <col min="4" max="4" width="27.85546875" style="139" customWidth="1"/>
    <col min="5" max="5" width="27" style="1" customWidth="1"/>
    <col min="6" max="7" width="41.42578125" style="82" customWidth="1"/>
    <col min="8" max="8" width="36.28515625" style="1" customWidth="1"/>
    <col min="9" max="9" width="31.140625" style="1" customWidth="1"/>
    <col min="10" max="10" width="25.140625" style="6" customWidth="1"/>
    <col min="11" max="11" width="35.140625" style="6" customWidth="1"/>
    <col min="12" max="12" width="26.5703125" style="6" customWidth="1"/>
    <col min="13" max="13" width="43.42578125" style="6" customWidth="1"/>
    <col min="14" max="14" width="32.5703125" style="183" customWidth="1"/>
    <col min="15" max="15" width="32.5703125" style="6" customWidth="1"/>
    <col min="16" max="16" width="26.42578125" style="6" customWidth="1"/>
    <col min="17" max="17" width="19.5703125" style="6" customWidth="1"/>
    <col min="18" max="18" width="26.5703125" style="6" customWidth="1"/>
    <col min="19" max="19" width="19.5703125" style="6" customWidth="1"/>
    <col min="20" max="20" width="24.28515625" style="6" customWidth="1"/>
    <col min="21" max="21" width="21.5703125" style="6" customWidth="1"/>
    <col min="22" max="22" width="24.28515625" style="6" customWidth="1"/>
    <col min="23" max="24" width="20.5703125" style="6" customWidth="1"/>
    <col min="25" max="25" width="24.42578125" style="6" customWidth="1"/>
    <col min="26" max="26" width="23.28515625" style="6" customWidth="1"/>
    <col min="27" max="27" width="22.42578125" style="6" customWidth="1"/>
    <col min="28" max="28" width="21.7109375" style="6" customWidth="1"/>
    <col min="29" max="29" width="42.42578125" style="6" customWidth="1"/>
    <col min="30" max="30" width="20.42578125" style="192" customWidth="1"/>
    <col min="31" max="31" width="25.28515625" style="187" customWidth="1"/>
    <col min="32" max="32" width="19.85546875" style="9" customWidth="1"/>
    <col min="33" max="33" width="30.28515625" style="4" customWidth="1"/>
    <col min="34" max="34" width="17.5703125" style="4" customWidth="1"/>
    <col min="35" max="35" width="16" style="4" customWidth="1"/>
    <col min="36" max="36" width="18.85546875" style="195" customWidth="1"/>
    <col min="37" max="37" width="17.85546875" style="196" customWidth="1"/>
    <col min="38" max="62" width="11.42578125" style="14"/>
    <col min="63" max="118" width="11.42578125" style="2"/>
    <col min="119" max="16384" width="11.42578125" style="1"/>
  </cols>
  <sheetData>
    <row r="1" spans="1:229" customFormat="1" ht="26.25" customHeight="1" thickBot="1" x14ac:dyDescent="0.35">
      <c r="A1" s="202" t="s">
        <v>1439</v>
      </c>
      <c r="B1" s="277" t="s">
        <v>107</v>
      </c>
      <c r="C1" s="278"/>
      <c r="D1" s="207" t="s">
        <v>108</v>
      </c>
      <c r="E1" s="207" t="s">
        <v>109</v>
      </c>
      <c r="F1" s="207" t="s">
        <v>110</v>
      </c>
      <c r="G1" s="131" t="s">
        <v>111</v>
      </c>
      <c r="H1" s="1"/>
      <c r="N1" s="182"/>
      <c r="AD1" s="182"/>
      <c r="AE1" s="182"/>
      <c r="AJ1" s="194"/>
      <c r="AK1" s="194"/>
    </row>
    <row r="2" spans="1:229" customFormat="1" ht="19.5" thickBot="1" x14ac:dyDescent="0.35">
      <c r="A2" s="203"/>
      <c r="B2" s="205" t="s">
        <v>279</v>
      </c>
      <c r="C2" s="206"/>
      <c r="D2" s="134" t="s">
        <v>1224</v>
      </c>
      <c r="E2" s="133" t="s">
        <v>278</v>
      </c>
      <c r="F2" s="133">
        <v>29</v>
      </c>
      <c r="G2" s="178">
        <v>43948</v>
      </c>
      <c r="H2" s="1"/>
      <c r="N2" s="182"/>
      <c r="AD2" s="182"/>
      <c r="AE2" s="182"/>
      <c r="AJ2" s="194"/>
      <c r="AK2" s="194"/>
    </row>
    <row r="3" spans="1:229" customFormat="1" ht="18.75" customHeight="1" thickBot="1" x14ac:dyDescent="0.35">
      <c r="A3" s="204"/>
      <c r="B3" s="337" t="s">
        <v>280</v>
      </c>
      <c r="C3" s="338"/>
      <c r="D3" s="338"/>
      <c r="E3" s="338"/>
      <c r="F3" s="338"/>
      <c r="G3" s="339"/>
      <c r="H3" s="1"/>
      <c r="N3" s="182"/>
      <c r="AD3" s="182"/>
      <c r="AE3" s="182"/>
      <c r="AJ3" s="194"/>
      <c r="AK3" s="194"/>
    </row>
    <row r="4" spans="1:229" customFormat="1" ht="15.75" customHeight="1" thickBot="1" x14ac:dyDescent="0.35">
      <c r="A4" s="347" t="s">
        <v>1225</v>
      </c>
      <c r="B4" s="348"/>
      <c r="C4" s="348"/>
      <c r="D4" s="348"/>
      <c r="E4" s="348"/>
      <c r="F4" s="348"/>
      <c r="G4" s="349"/>
      <c r="H4" s="1"/>
      <c r="N4" s="182"/>
      <c r="AD4" s="182"/>
      <c r="AE4" s="182"/>
      <c r="AJ4" s="194"/>
      <c r="AK4" s="194"/>
    </row>
    <row r="5" spans="1:229" ht="19.5" thickBot="1" x14ac:dyDescent="0.35">
      <c r="AD5" s="186"/>
      <c r="AF5" s="22"/>
    </row>
    <row r="6" spans="1:229" ht="113.25" customHeight="1" thickBot="1" x14ac:dyDescent="0.45">
      <c r="A6" s="38" t="s">
        <v>274</v>
      </c>
      <c r="B6" s="343" t="s">
        <v>1455</v>
      </c>
      <c r="C6" s="343"/>
      <c r="D6" s="343"/>
      <c r="E6" s="343"/>
      <c r="F6" s="343"/>
      <c r="G6" s="343"/>
      <c r="H6" s="343"/>
      <c r="I6" s="343"/>
      <c r="J6" s="343"/>
      <c r="K6" s="343"/>
      <c r="L6" s="112"/>
      <c r="M6" s="112"/>
      <c r="N6" s="280"/>
      <c r="O6" s="121"/>
      <c r="P6" s="107"/>
      <c r="Q6" s="107"/>
      <c r="R6" s="112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88"/>
      <c r="AE6" s="189"/>
      <c r="AF6" s="344" t="s">
        <v>1153</v>
      </c>
      <c r="AG6" s="345"/>
      <c r="AH6" s="345"/>
      <c r="AI6" s="346"/>
      <c r="AJ6" s="197"/>
      <c r="AK6" s="12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</row>
    <row r="7" spans="1:229" s="5" customFormat="1" ht="189.75" customHeight="1" x14ac:dyDescent="0.3">
      <c r="A7" s="10" t="s">
        <v>22</v>
      </c>
      <c r="B7" s="10" t="s">
        <v>20</v>
      </c>
      <c r="C7" s="10" t="s">
        <v>1342</v>
      </c>
      <c r="D7" s="10" t="s">
        <v>21</v>
      </c>
      <c r="E7" s="295" t="s">
        <v>961</v>
      </c>
      <c r="F7" s="296" t="s">
        <v>1453</v>
      </c>
      <c r="G7" s="296" t="s">
        <v>1443</v>
      </c>
      <c r="H7" s="295" t="s">
        <v>1452</v>
      </c>
      <c r="I7" s="295" t="s">
        <v>1456</v>
      </c>
      <c r="J7" s="295" t="s">
        <v>162</v>
      </c>
      <c r="K7" s="297" t="s">
        <v>1457</v>
      </c>
      <c r="L7" s="298" t="s">
        <v>1454</v>
      </c>
      <c r="M7" s="299" t="s">
        <v>1459</v>
      </c>
      <c r="N7" s="299" t="s">
        <v>1101</v>
      </c>
      <c r="O7" s="300" t="s">
        <v>1458</v>
      </c>
      <c r="P7" s="101" t="s">
        <v>275</v>
      </c>
      <c r="Q7" s="102" t="s">
        <v>276</v>
      </c>
      <c r="R7" s="101" t="s">
        <v>987</v>
      </c>
      <c r="S7" s="108" t="s">
        <v>163</v>
      </c>
      <c r="T7" s="108" t="s">
        <v>164</v>
      </c>
      <c r="U7" s="108" t="s">
        <v>165</v>
      </c>
      <c r="V7" s="136" t="s">
        <v>1149</v>
      </c>
      <c r="W7" s="137" t="s">
        <v>316</v>
      </c>
      <c r="X7" s="136" t="s">
        <v>315</v>
      </c>
      <c r="Y7" s="137" t="s">
        <v>1150</v>
      </c>
      <c r="Z7" s="138" t="s">
        <v>1151</v>
      </c>
      <c r="AA7" s="138" t="s">
        <v>1152</v>
      </c>
      <c r="AB7" s="138" t="s">
        <v>277</v>
      </c>
      <c r="AC7" s="136" t="s">
        <v>1154</v>
      </c>
      <c r="AD7" s="101" t="s">
        <v>1113</v>
      </c>
      <c r="AE7" s="102" t="s">
        <v>1112</v>
      </c>
      <c r="AF7" s="103" t="s">
        <v>314</v>
      </c>
      <c r="AG7" s="91" t="s">
        <v>978</v>
      </c>
      <c r="AH7" s="10" t="s">
        <v>979</v>
      </c>
      <c r="AI7" s="92" t="s">
        <v>980</v>
      </c>
      <c r="AJ7" s="98" t="s">
        <v>419</v>
      </c>
      <c r="AK7" s="99" t="s">
        <v>490</v>
      </c>
      <c r="AL7" s="15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</row>
    <row r="8" spans="1:229" s="2" customFormat="1" ht="69" customHeight="1" x14ac:dyDescent="0.3">
      <c r="A8" s="208" t="s">
        <v>1110</v>
      </c>
      <c r="B8" s="208" t="s">
        <v>489</v>
      </c>
      <c r="C8" s="208" t="s">
        <v>1343</v>
      </c>
      <c r="D8" s="209" t="s">
        <v>962</v>
      </c>
      <c r="E8" s="208" t="s">
        <v>1331</v>
      </c>
      <c r="F8" s="210" t="s">
        <v>23</v>
      </c>
      <c r="G8" s="210" t="s">
        <v>304</v>
      </c>
      <c r="H8" s="209" t="s">
        <v>1139</v>
      </c>
      <c r="I8" s="209" t="s">
        <v>72</v>
      </c>
      <c r="J8" s="211" t="s">
        <v>167</v>
      </c>
      <c r="K8" s="212" t="s">
        <v>81</v>
      </c>
      <c r="L8" s="213" t="s">
        <v>1227</v>
      </c>
      <c r="M8" s="214" t="s">
        <v>189</v>
      </c>
      <c r="N8" s="211" t="s">
        <v>1102</v>
      </c>
      <c r="O8" s="215" t="s">
        <v>166</v>
      </c>
      <c r="P8" s="216" t="s">
        <v>168</v>
      </c>
      <c r="Q8" s="217" t="s">
        <v>1103</v>
      </c>
      <c r="R8" s="217" t="s">
        <v>1103</v>
      </c>
      <c r="S8" s="218" t="s">
        <v>170</v>
      </c>
      <c r="T8" s="218" t="s">
        <v>171</v>
      </c>
      <c r="U8" s="218" t="s">
        <v>285</v>
      </c>
      <c r="V8" s="219" t="s">
        <v>112</v>
      </c>
      <c r="W8" s="220" t="s">
        <v>888</v>
      </c>
      <c r="X8" s="221" t="s">
        <v>1039</v>
      </c>
      <c r="Y8" s="220" t="s">
        <v>1254</v>
      </c>
      <c r="Z8" s="218" t="s">
        <v>1255</v>
      </c>
      <c r="AA8" s="218" t="s">
        <v>1256</v>
      </c>
      <c r="AB8" s="218" t="s">
        <v>169</v>
      </c>
      <c r="AC8" s="221" t="s">
        <v>267</v>
      </c>
      <c r="AD8" s="216" t="s">
        <v>112</v>
      </c>
      <c r="AE8" s="222" t="s">
        <v>112</v>
      </c>
      <c r="AF8" s="223" t="s">
        <v>189</v>
      </c>
      <c r="AG8" s="224" t="s">
        <v>1103</v>
      </c>
      <c r="AH8" s="224" t="s">
        <v>1103</v>
      </c>
      <c r="AI8" s="224" t="s">
        <v>1103</v>
      </c>
      <c r="AJ8" s="225" t="s">
        <v>1397</v>
      </c>
      <c r="AK8" s="225" t="s">
        <v>1397</v>
      </c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</row>
    <row r="9" spans="1:229" s="2" customFormat="1" ht="120" x14ac:dyDescent="0.3">
      <c r="A9" s="208" t="s">
        <v>1110</v>
      </c>
      <c r="B9" s="208" t="s">
        <v>489</v>
      </c>
      <c r="C9" s="208" t="s">
        <v>1343</v>
      </c>
      <c r="D9" s="209" t="s">
        <v>962</v>
      </c>
      <c r="E9" s="208" t="s">
        <v>1331</v>
      </c>
      <c r="F9" s="210" t="s">
        <v>915</v>
      </c>
      <c r="G9" s="210" t="s">
        <v>304</v>
      </c>
      <c r="H9" s="209" t="s">
        <v>894</v>
      </c>
      <c r="I9" s="209" t="s">
        <v>72</v>
      </c>
      <c r="J9" s="211" t="s">
        <v>167</v>
      </c>
      <c r="K9" s="212" t="s">
        <v>1004</v>
      </c>
      <c r="L9" s="213" t="s">
        <v>1227</v>
      </c>
      <c r="M9" s="214" t="s">
        <v>189</v>
      </c>
      <c r="N9" s="211" t="s">
        <v>1102</v>
      </c>
      <c r="O9" s="215" t="s">
        <v>166</v>
      </c>
      <c r="P9" s="216" t="s">
        <v>190</v>
      </c>
      <c r="Q9" s="217" t="s">
        <v>201</v>
      </c>
      <c r="R9" s="217" t="s">
        <v>1103</v>
      </c>
      <c r="S9" s="218" t="s">
        <v>911</v>
      </c>
      <c r="T9" s="218" t="s">
        <v>1398</v>
      </c>
      <c r="U9" s="218" t="s">
        <v>285</v>
      </c>
      <c r="V9" s="219" t="s">
        <v>112</v>
      </c>
      <c r="W9" s="220" t="s">
        <v>888</v>
      </c>
      <c r="X9" s="221" t="s">
        <v>1039</v>
      </c>
      <c r="Y9" s="220" t="s">
        <v>1257</v>
      </c>
      <c r="Z9" s="220" t="s">
        <v>172</v>
      </c>
      <c r="AA9" s="220" t="s">
        <v>172</v>
      </c>
      <c r="AB9" s="218" t="s">
        <v>169</v>
      </c>
      <c r="AC9" s="221" t="s">
        <v>267</v>
      </c>
      <c r="AD9" s="216" t="s">
        <v>112</v>
      </c>
      <c r="AE9" s="222" t="s">
        <v>112</v>
      </c>
      <c r="AF9" s="223" t="s">
        <v>189</v>
      </c>
      <c r="AG9" s="224" t="s">
        <v>1103</v>
      </c>
      <c r="AH9" s="224" t="s">
        <v>1103</v>
      </c>
      <c r="AI9" s="224" t="s">
        <v>1103</v>
      </c>
      <c r="AJ9" s="225" t="s">
        <v>1397</v>
      </c>
      <c r="AK9" s="225" t="s">
        <v>1397</v>
      </c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</row>
    <row r="10" spans="1:229" s="2" customFormat="1" ht="66" customHeight="1" x14ac:dyDescent="0.3">
      <c r="A10" s="226" t="s">
        <v>211</v>
      </c>
      <c r="B10" s="227" t="s">
        <v>489</v>
      </c>
      <c r="C10" s="228" t="s">
        <v>1343</v>
      </c>
      <c r="D10" s="228" t="s">
        <v>962</v>
      </c>
      <c r="E10" s="227" t="s">
        <v>1339</v>
      </c>
      <c r="F10" s="229" t="s">
        <v>737</v>
      </c>
      <c r="G10" s="210" t="s">
        <v>304</v>
      </c>
      <c r="H10" s="227" t="s">
        <v>407</v>
      </c>
      <c r="I10" s="214" t="s">
        <v>189</v>
      </c>
      <c r="J10" s="214" t="s">
        <v>189</v>
      </c>
      <c r="K10" s="214" t="s">
        <v>189</v>
      </c>
      <c r="L10" s="214" t="s">
        <v>189</v>
      </c>
      <c r="M10" s="214" t="s">
        <v>189</v>
      </c>
      <c r="N10" s="229" t="s">
        <v>1116</v>
      </c>
      <c r="O10" s="214" t="s">
        <v>189</v>
      </c>
      <c r="P10" s="214" t="s">
        <v>189</v>
      </c>
      <c r="Q10" s="217" t="s">
        <v>1103</v>
      </c>
      <c r="R10" s="217" t="s">
        <v>1103</v>
      </c>
      <c r="S10" s="214" t="s">
        <v>189</v>
      </c>
      <c r="T10" s="227" t="s">
        <v>1393</v>
      </c>
      <c r="U10" s="227" t="s">
        <v>1393</v>
      </c>
      <c r="V10" s="219" t="s">
        <v>112</v>
      </c>
      <c r="W10" s="214" t="s">
        <v>189</v>
      </c>
      <c r="X10" s="214" t="s">
        <v>189</v>
      </c>
      <c r="Y10" s="214" t="s">
        <v>189</v>
      </c>
      <c r="Z10" s="214" t="s">
        <v>189</v>
      </c>
      <c r="AA10" s="214" t="s">
        <v>189</v>
      </c>
      <c r="AB10" s="214" t="s">
        <v>189</v>
      </c>
      <c r="AC10" s="214" t="s">
        <v>189</v>
      </c>
      <c r="AD10" s="230" t="s">
        <v>112</v>
      </c>
      <c r="AE10" s="231" t="s">
        <v>112</v>
      </c>
      <c r="AF10" s="214" t="s">
        <v>189</v>
      </c>
      <c r="AG10" s="214" t="s">
        <v>189</v>
      </c>
      <c r="AH10" s="214" t="s">
        <v>189</v>
      </c>
      <c r="AI10" s="214" t="s">
        <v>189</v>
      </c>
      <c r="AJ10" s="225" t="s">
        <v>223</v>
      </c>
      <c r="AK10" s="232" t="s">
        <v>736</v>
      </c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</row>
    <row r="11" spans="1:229" ht="75" x14ac:dyDescent="0.3">
      <c r="A11" s="226" t="s">
        <v>211</v>
      </c>
      <c r="B11" s="227" t="s">
        <v>489</v>
      </c>
      <c r="C11" s="228" t="s">
        <v>1345</v>
      </c>
      <c r="D11" s="228" t="s">
        <v>963</v>
      </c>
      <c r="E11" s="228" t="s">
        <v>963</v>
      </c>
      <c r="F11" s="229" t="s">
        <v>493</v>
      </c>
      <c r="G11" s="210" t="s">
        <v>304</v>
      </c>
      <c r="H11" s="227" t="s">
        <v>406</v>
      </c>
      <c r="I11" s="214" t="s">
        <v>189</v>
      </c>
      <c r="J11" s="214" t="s">
        <v>189</v>
      </c>
      <c r="K11" s="214" t="s">
        <v>189</v>
      </c>
      <c r="L11" s="214" t="s">
        <v>189</v>
      </c>
      <c r="M11" s="214" t="s">
        <v>189</v>
      </c>
      <c r="N11" s="229" t="s">
        <v>1116</v>
      </c>
      <c r="O11" s="214" t="s">
        <v>189</v>
      </c>
      <c r="P11" s="214" t="s">
        <v>189</v>
      </c>
      <c r="Q11" s="217" t="s">
        <v>1103</v>
      </c>
      <c r="R11" s="217" t="s">
        <v>1103</v>
      </c>
      <c r="S11" s="214" t="s">
        <v>189</v>
      </c>
      <c r="T11" s="227" t="s">
        <v>1393</v>
      </c>
      <c r="U11" s="227" t="s">
        <v>1393</v>
      </c>
      <c r="V11" s="219" t="s">
        <v>112</v>
      </c>
      <c r="W11" s="214" t="s">
        <v>189</v>
      </c>
      <c r="X11" s="214" t="s">
        <v>189</v>
      </c>
      <c r="Y11" s="214" t="s">
        <v>189</v>
      </c>
      <c r="Z11" s="214" t="s">
        <v>189</v>
      </c>
      <c r="AA11" s="214" t="s">
        <v>189</v>
      </c>
      <c r="AB11" s="214" t="s">
        <v>189</v>
      </c>
      <c r="AC11" s="214" t="s">
        <v>189</v>
      </c>
      <c r="AD11" s="230" t="s">
        <v>112</v>
      </c>
      <c r="AE11" s="231" t="s">
        <v>112</v>
      </c>
      <c r="AF11" s="214" t="s">
        <v>189</v>
      </c>
      <c r="AG11" s="214" t="s">
        <v>189</v>
      </c>
      <c r="AH11" s="214" t="s">
        <v>189</v>
      </c>
      <c r="AI11" s="214" t="s">
        <v>189</v>
      </c>
      <c r="AJ11" s="225" t="s">
        <v>222</v>
      </c>
      <c r="AK11" s="232" t="s">
        <v>492</v>
      </c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DN11" s="1"/>
    </row>
    <row r="12" spans="1:229" s="2" customFormat="1" ht="138.75" customHeight="1" x14ac:dyDescent="0.3">
      <c r="A12" s="226" t="s">
        <v>211</v>
      </c>
      <c r="B12" s="227" t="s">
        <v>489</v>
      </c>
      <c r="C12" s="228" t="s">
        <v>1346</v>
      </c>
      <c r="D12" s="228" t="s">
        <v>956</v>
      </c>
      <c r="E12" s="228" t="s">
        <v>1340</v>
      </c>
      <c r="F12" s="229" t="s">
        <v>745</v>
      </c>
      <c r="G12" s="210" t="s">
        <v>304</v>
      </c>
      <c r="H12" s="227" t="s">
        <v>412</v>
      </c>
      <c r="I12" s="214" t="s">
        <v>189</v>
      </c>
      <c r="J12" s="214" t="s">
        <v>189</v>
      </c>
      <c r="K12" s="214" t="s">
        <v>189</v>
      </c>
      <c r="L12" s="214" t="s">
        <v>189</v>
      </c>
      <c r="M12" s="214" t="s">
        <v>189</v>
      </c>
      <c r="N12" s="229" t="s">
        <v>1116</v>
      </c>
      <c r="O12" s="214" t="s">
        <v>189</v>
      </c>
      <c r="P12" s="214" t="s">
        <v>189</v>
      </c>
      <c r="Q12" s="217" t="s">
        <v>1103</v>
      </c>
      <c r="R12" s="217" t="s">
        <v>1103</v>
      </c>
      <c r="S12" s="214" t="s">
        <v>189</v>
      </c>
      <c r="T12" s="227" t="s">
        <v>1393</v>
      </c>
      <c r="U12" s="227" t="s">
        <v>1393</v>
      </c>
      <c r="V12" s="219" t="s">
        <v>112</v>
      </c>
      <c r="W12" s="214" t="s">
        <v>189</v>
      </c>
      <c r="X12" s="214" t="s">
        <v>189</v>
      </c>
      <c r="Y12" s="214" t="s">
        <v>189</v>
      </c>
      <c r="Z12" s="214" t="s">
        <v>189</v>
      </c>
      <c r="AA12" s="214" t="s">
        <v>189</v>
      </c>
      <c r="AB12" s="214" t="s">
        <v>189</v>
      </c>
      <c r="AC12" s="214" t="s">
        <v>189</v>
      </c>
      <c r="AD12" s="230" t="s">
        <v>112</v>
      </c>
      <c r="AE12" s="231" t="s">
        <v>112</v>
      </c>
      <c r="AF12" s="214" t="s">
        <v>189</v>
      </c>
      <c r="AG12" s="214" t="s">
        <v>189</v>
      </c>
      <c r="AH12" s="214" t="s">
        <v>189</v>
      </c>
      <c r="AI12" s="214" t="s">
        <v>189</v>
      </c>
      <c r="AJ12" s="225" t="s">
        <v>227</v>
      </c>
      <c r="AK12" s="232" t="s">
        <v>744</v>
      </c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</row>
    <row r="13" spans="1:229" s="2" customFormat="1" ht="37.5" x14ac:dyDescent="0.3">
      <c r="A13" s="226" t="s">
        <v>211</v>
      </c>
      <c r="B13" s="227" t="s">
        <v>489</v>
      </c>
      <c r="C13" s="228" t="s">
        <v>1346</v>
      </c>
      <c r="D13" s="228" t="s">
        <v>956</v>
      </c>
      <c r="E13" s="228" t="s">
        <v>1340</v>
      </c>
      <c r="F13" s="229" t="s">
        <v>743</v>
      </c>
      <c r="G13" s="210" t="s">
        <v>304</v>
      </c>
      <c r="H13" s="227" t="s">
        <v>412</v>
      </c>
      <c r="I13" s="214" t="s">
        <v>189</v>
      </c>
      <c r="J13" s="214" t="s">
        <v>189</v>
      </c>
      <c r="K13" s="214" t="s">
        <v>189</v>
      </c>
      <c r="L13" s="214" t="s">
        <v>189</v>
      </c>
      <c r="M13" s="214" t="s">
        <v>189</v>
      </c>
      <c r="N13" s="229" t="s">
        <v>1116</v>
      </c>
      <c r="O13" s="214" t="s">
        <v>189</v>
      </c>
      <c r="P13" s="214" t="s">
        <v>189</v>
      </c>
      <c r="Q13" s="217" t="s">
        <v>1103</v>
      </c>
      <c r="R13" s="217" t="s">
        <v>1103</v>
      </c>
      <c r="S13" s="214" t="s">
        <v>189</v>
      </c>
      <c r="T13" s="227" t="s">
        <v>1393</v>
      </c>
      <c r="U13" s="227" t="s">
        <v>1393</v>
      </c>
      <c r="V13" s="219" t="s">
        <v>112</v>
      </c>
      <c r="W13" s="214" t="s">
        <v>189</v>
      </c>
      <c r="X13" s="214" t="s">
        <v>189</v>
      </c>
      <c r="Y13" s="214" t="s">
        <v>189</v>
      </c>
      <c r="Z13" s="214" t="s">
        <v>189</v>
      </c>
      <c r="AA13" s="214" t="s">
        <v>189</v>
      </c>
      <c r="AB13" s="214" t="s">
        <v>189</v>
      </c>
      <c r="AC13" s="214" t="s">
        <v>189</v>
      </c>
      <c r="AD13" s="230" t="s">
        <v>112</v>
      </c>
      <c r="AE13" s="231" t="s">
        <v>112</v>
      </c>
      <c r="AF13" s="214" t="s">
        <v>189</v>
      </c>
      <c r="AG13" s="214" t="s">
        <v>189</v>
      </c>
      <c r="AH13" s="214" t="s">
        <v>189</v>
      </c>
      <c r="AI13" s="214" t="s">
        <v>189</v>
      </c>
      <c r="AJ13" s="225" t="s">
        <v>227</v>
      </c>
      <c r="AK13" s="232" t="s">
        <v>742</v>
      </c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</row>
    <row r="14" spans="1:229" s="2" customFormat="1" ht="56.25" x14ac:dyDescent="0.3">
      <c r="A14" s="208" t="s">
        <v>1110</v>
      </c>
      <c r="B14" s="208" t="s">
        <v>489</v>
      </c>
      <c r="C14" s="208" t="s">
        <v>1343</v>
      </c>
      <c r="D14" s="209" t="s">
        <v>962</v>
      </c>
      <c r="E14" s="208" t="s">
        <v>1331</v>
      </c>
      <c r="F14" s="210" t="s">
        <v>889</v>
      </c>
      <c r="G14" s="210" t="s">
        <v>304</v>
      </c>
      <c r="H14" s="209" t="s">
        <v>1139</v>
      </c>
      <c r="I14" s="209" t="s">
        <v>72</v>
      </c>
      <c r="J14" s="211" t="s">
        <v>167</v>
      </c>
      <c r="K14" s="212" t="s">
        <v>81</v>
      </c>
      <c r="L14" s="213" t="s">
        <v>1227</v>
      </c>
      <c r="M14" s="214" t="s">
        <v>189</v>
      </c>
      <c r="N14" s="211" t="s">
        <v>1102</v>
      </c>
      <c r="O14" s="215" t="s">
        <v>166</v>
      </c>
      <c r="P14" s="216" t="s">
        <v>174</v>
      </c>
      <c r="Q14" s="217" t="s">
        <v>1103</v>
      </c>
      <c r="R14" s="217" t="s">
        <v>1103</v>
      </c>
      <c r="S14" s="218" t="s">
        <v>170</v>
      </c>
      <c r="T14" s="218" t="s">
        <v>171</v>
      </c>
      <c r="U14" s="218" t="s">
        <v>285</v>
      </c>
      <c r="V14" s="219" t="s">
        <v>112</v>
      </c>
      <c r="W14" s="220" t="s">
        <v>888</v>
      </c>
      <c r="X14" s="221" t="s">
        <v>1039</v>
      </c>
      <c r="Y14" s="218" t="s">
        <v>1255</v>
      </c>
      <c r="Z14" s="218" t="s">
        <v>1255</v>
      </c>
      <c r="AA14" s="218" t="s">
        <v>1258</v>
      </c>
      <c r="AB14" s="218" t="s">
        <v>169</v>
      </c>
      <c r="AC14" s="221" t="s">
        <v>267</v>
      </c>
      <c r="AD14" s="224" t="s">
        <v>112</v>
      </c>
      <c r="AE14" s="222" t="s">
        <v>112</v>
      </c>
      <c r="AF14" s="223" t="s">
        <v>189</v>
      </c>
      <c r="AG14" s="224" t="s">
        <v>1103</v>
      </c>
      <c r="AH14" s="224" t="s">
        <v>1103</v>
      </c>
      <c r="AI14" s="224" t="s">
        <v>1103</v>
      </c>
      <c r="AJ14" s="225" t="s">
        <v>1397</v>
      </c>
      <c r="AK14" s="225" t="s">
        <v>1397</v>
      </c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</row>
    <row r="15" spans="1:229" s="2" customFormat="1" ht="90" customHeight="1" x14ac:dyDescent="0.3">
      <c r="A15" s="208" t="s">
        <v>1110</v>
      </c>
      <c r="B15" s="208" t="s">
        <v>489</v>
      </c>
      <c r="C15" s="208" t="s">
        <v>1343</v>
      </c>
      <c r="D15" s="209" t="s">
        <v>962</v>
      </c>
      <c r="E15" s="208" t="s">
        <v>1331</v>
      </c>
      <c r="F15" s="210" t="s">
        <v>916</v>
      </c>
      <c r="G15" s="210" t="s">
        <v>304</v>
      </c>
      <c r="H15" s="209" t="s">
        <v>1139</v>
      </c>
      <c r="I15" s="209" t="s">
        <v>1023</v>
      </c>
      <c r="J15" s="211" t="s">
        <v>167</v>
      </c>
      <c r="K15" s="212" t="s">
        <v>81</v>
      </c>
      <c r="L15" s="213" t="s">
        <v>1227</v>
      </c>
      <c r="M15" s="214" t="s">
        <v>189</v>
      </c>
      <c r="N15" s="211" t="s">
        <v>1102</v>
      </c>
      <c r="O15" s="215" t="s">
        <v>166</v>
      </c>
      <c r="P15" s="216" t="s">
        <v>175</v>
      </c>
      <c r="Q15" s="217" t="s">
        <v>1103</v>
      </c>
      <c r="R15" s="217" t="s">
        <v>1103</v>
      </c>
      <c r="S15" s="218" t="s">
        <v>170</v>
      </c>
      <c r="T15" s="218" t="s">
        <v>171</v>
      </c>
      <c r="U15" s="218" t="s">
        <v>285</v>
      </c>
      <c r="V15" s="233" t="s">
        <v>197</v>
      </c>
      <c r="W15" s="220" t="s">
        <v>888</v>
      </c>
      <c r="X15" s="221" t="s">
        <v>1039</v>
      </c>
      <c r="Y15" s="220" t="s">
        <v>1259</v>
      </c>
      <c r="Z15" s="218" t="s">
        <v>1260</v>
      </c>
      <c r="AA15" s="218" t="s">
        <v>1261</v>
      </c>
      <c r="AB15" s="218" t="s">
        <v>169</v>
      </c>
      <c r="AC15" s="221" t="s">
        <v>267</v>
      </c>
      <c r="AD15" s="224" t="s">
        <v>112</v>
      </c>
      <c r="AE15" s="222" t="s">
        <v>112</v>
      </c>
      <c r="AF15" s="223" t="s">
        <v>189</v>
      </c>
      <c r="AG15" s="224" t="s">
        <v>1103</v>
      </c>
      <c r="AH15" s="224" t="s">
        <v>1103</v>
      </c>
      <c r="AI15" s="224" t="s">
        <v>1103</v>
      </c>
      <c r="AJ15" s="225" t="s">
        <v>1397</v>
      </c>
      <c r="AK15" s="225" t="s">
        <v>1397</v>
      </c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</row>
    <row r="16" spans="1:229" s="2" customFormat="1" ht="78" customHeight="1" x14ac:dyDescent="0.3">
      <c r="A16" s="208" t="s">
        <v>1110</v>
      </c>
      <c r="B16" s="208" t="s">
        <v>489</v>
      </c>
      <c r="C16" s="208" t="s">
        <v>1343</v>
      </c>
      <c r="D16" s="209" t="s">
        <v>962</v>
      </c>
      <c r="E16" s="208" t="s">
        <v>1331</v>
      </c>
      <c r="F16" s="210" t="s">
        <v>916</v>
      </c>
      <c r="G16" s="210" t="s">
        <v>304</v>
      </c>
      <c r="H16" s="209" t="s">
        <v>176</v>
      </c>
      <c r="I16" s="209" t="s">
        <v>73</v>
      </c>
      <c r="J16" s="211" t="s">
        <v>234</v>
      </c>
      <c r="K16" s="212" t="s">
        <v>1005</v>
      </c>
      <c r="L16" s="213" t="s">
        <v>1227</v>
      </c>
      <c r="M16" s="214" t="s">
        <v>189</v>
      </c>
      <c r="N16" s="211" t="s">
        <v>1102</v>
      </c>
      <c r="O16" s="215" t="s">
        <v>166</v>
      </c>
      <c r="P16" s="216" t="s">
        <v>177</v>
      </c>
      <c r="Q16" s="217" t="s">
        <v>1103</v>
      </c>
      <c r="R16" s="217" t="s">
        <v>1103</v>
      </c>
      <c r="S16" s="218" t="s">
        <v>178</v>
      </c>
      <c r="T16" s="218" t="s">
        <v>179</v>
      </c>
      <c r="U16" s="218" t="s">
        <v>285</v>
      </c>
      <c r="V16" s="219" t="s">
        <v>112</v>
      </c>
      <c r="W16" s="220" t="s">
        <v>888</v>
      </c>
      <c r="X16" s="221" t="s">
        <v>1039</v>
      </c>
      <c r="Y16" s="218" t="s">
        <v>1255</v>
      </c>
      <c r="Z16" s="218" t="s">
        <v>334</v>
      </c>
      <c r="AA16" s="218" t="s">
        <v>1256</v>
      </c>
      <c r="AB16" s="218" t="s">
        <v>169</v>
      </c>
      <c r="AC16" s="221" t="s">
        <v>267</v>
      </c>
      <c r="AD16" s="224" t="s">
        <v>112</v>
      </c>
      <c r="AE16" s="222" t="s">
        <v>112</v>
      </c>
      <c r="AF16" s="223" t="s">
        <v>189</v>
      </c>
      <c r="AG16" s="224" t="s">
        <v>1103</v>
      </c>
      <c r="AH16" s="224" t="s">
        <v>1103</v>
      </c>
      <c r="AI16" s="224" t="s">
        <v>1103</v>
      </c>
      <c r="AJ16" s="225" t="s">
        <v>1397</v>
      </c>
      <c r="AK16" s="225" t="s">
        <v>1397</v>
      </c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</row>
    <row r="17" spans="1:229" s="40" customFormat="1" ht="78" customHeight="1" x14ac:dyDescent="0.3">
      <c r="A17" s="208" t="s">
        <v>1110</v>
      </c>
      <c r="B17" s="208" t="s">
        <v>489</v>
      </c>
      <c r="C17" s="208" t="s">
        <v>1343</v>
      </c>
      <c r="D17" s="209" t="s">
        <v>962</v>
      </c>
      <c r="E17" s="208" t="s">
        <v>1331</v>
      </c>
      <c r="F17" s="210" t="s">
        <v>916</v>
      </c>
      <c r="G17" s="210" t="s">
        <v>304</v>
      </c>
      <c r="H17" s="209" t="s">
        <v>1324</v>
      </c>
      <c r="I17" s="209" t="s">
        <v>1023</v>
      </c>
      <c r="J17" s="211" t="s">
        <v>234</v>
      </c>
      <c r="K17" s="212" t="s">
        <v>116</v>
      </c>
      <c r="L17" s="213" t="s">
        <v>1227</v>
      </c>
      <c r="M17" s="211" t="s">
        <v>1372</v>
      </c>
      <c r="N17" s="211" t="s">
        <v>1103</v>
      </c>
      <c r="O17" s="215" t="s">
        <v>261</v>
      </c>
      <c r="P17" s="216" t="s">
        <v>175</v>
      </c>
      <c r="Q17" s="217" t="s">
        <v>1103</v>
      </c>
      <c r="R17" s="217" t="s">
        <v>1103</v>
      </c>
      <c r="S17" s="218">
        <v>0</v>
      </c>
      <c r="T17" s="218" t="s">
        <v>207</v>
      </c>
      <c r="U17" s="218" t="s">
        <v>285</v>
      </c>
      <c r="V17" s="219" t="s">
        <v>1243</v>
      </c>
      <c r="W17" s="220" t="s">
        <v>888</v>
      </c>
      <c r="X17" s="221" t="s">
        <v>1039</v>
      </c>
      <c r="Y17" s="220" t="s">
        <v>1240</v>
      </c>
      <c r="Z17" s="218" t="s">
        <v>1240</v>
      </c>
      <c r="AA17" s="218" t="s">
        <v>1240</v>
      </c>
      <c r="AB17" s="218" t="s">
        <v>169</v>
      </c>
      <c r="AC17" s="221" t="s">
        <v>267</v>
      </c>
      <c r="AD17" s="224" t="s">
        <v>112</v>
      </c>
      <c r="AE17" s="222" t="s">
        <v>112</v>
      </c>
      <c r="AF17" s="223" t="s">
        <v>189</v>
      </c>
      <c r="AG17" s="224" t="s">
        <v>1103</v>
      </c>
      <c r="AH17" s="224" t="s">
        <v>1103</v>
      </c>
      <c r="AI17" s="224" t="s">
        <v>1103</v>
      </c>
      <c r="AJ17" s="225" t="s">
        <v>1397</v>
      </c>
      <c r="AK17" s="225" t="s">
        <v>1397</v>
      </c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</row>
    <row r="18" spans="1:229" s="2" customFormat="1" ht="58.5" customHeight="1" x14ac:dyDescent="0.3">
      <c r="A18" s="226" t="s">
        <v>211</v>
      </c>
      <c r="B18" s="227" t="s">
        <v>489</v>
      </c>
      <c r="C18" s="228" t="s">
        <v>1343</v>
      </c>
      <c r="D18" s="228" t="s">
        <v>962</v>
      </c>
      <c r="E18" s="227" t="s">
        <v>1339</v>
      </c>
      <c r="F18" s="229" t="s">
        <v>707</v>
      </c>
      <c r="G18" s="210" t="s">
        <v>304</v>
      </c>
      <c r="H18" s="227" t="s">
        <v>218</v>
      </c>
      <c r="I18" s="214" t="s">
        <v>189</v>
      </c>
      <c r="J18" s="214" t="s">
        <v>189</v>
      </c>
      <c r="K18" s="214" t="s">
        <v>189</v>
      </c>
      <c r="L18" s="214" t="s">
        <v>189</v>
      </c>
      <c r="M18" s="214" t="s">
        <v>189</v>
      </c>
      <c r="N18" s="229" t="s">
        <v>1116</v>
      </c>
      <c r="O18" s="214" t="s">
        <v>189</v>
      </c>
      <c r="P18" s="214" t="s">
        <v>189</v>
      </c>
      <c r="Q18" s="217" t="s">
        <v>1103</v>
      </c>
      <c r="R18" s="217" t="s">
        <v>1103</v>
      </c>
      <c r="S18" s="214" t="s">
        <v>189</v>
      </c>
      <c r="T18" s="227" t="s">
        <v>1393</v>
      </c>
      <c r="U18" s="227" t="s">
        <v>1393</v>
      </c>
      <c r="V18" s="219" t="s">
        <v>112</v>
      </c>
      <c r="W18" s="214" t="s">
        <v>189</v>
      </c>
      <c r="X18" s="214" t="s">
        <v>189</v>
      </c>
      <c r="Y18" s="214" t="s">
        <v>189</v>
      </c>
      <c r="Z18" s="214" t="s">
        <v>189</v>
      </c>
      <c r="AA18" s="214" t="s">
        <v>189</v>
      </c>
      <c r="AB18" s="214" t="s">
        <v>189</v>
      </c>
      <c r="AC18" s="214" t="s">
        <v>189</v>
      </c>
      <c r="AD18" s="230" t="s">
        <v>112</v>
      </c>
      <c r="AE18" s="231" t="s">
        <v>112</v>
      </c>
      <c r="AF18" s="214" t="s">
        <v>189</v>
      </c>
      <c r="AG18" s="214" t="s">
        <v>189</v>
      </c>
      <c r="AH18" s="214" t="s">
        <v>189</v>
      </c>
      <c r="AI18" s="214" t="s">
        <v>189</v>
      </c>
      <c r="AJ18" s="225" t="s">
        <v>417</v>
      </c>
      <c r="AK18" s="232" t="s">
        <v>706</v>
      </c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</row>
    <row r="19" spans="1:229" s="2" customFormat="1" ht="58.5" customHeight="1" x14ac:dyDescent="0.3">
      <c r="A19" s="226" t="s">
        <v>211</v>
      </c>
      <c r="B19" s="227" t="s">
        <v>489</v>
      </c>
      <c r="C19" s="228" t="s">
        <v>1343</v>
      </c>
      <c r="D19" s="228" t="s">
        <v>962</v>
      </c>
      <c r="E19" s="228" t="s">
        <v>962</v>
      </c>
      <c r="F19" s="229" t="s">
        <v>378</v>
      </c>
      <c r="G19" s="210" t="s">
        <v>304</v>
      </c>
      <c r="H19" s="227" t="s">
        <v>218</v>
      </c>
      <c r="I19" s="214" t="s">
        <v>189</v>
      </c>
      <c r="J19" s="214" t="s">
        <v>189</v>
      </c>
      <c r="K19" s="214" t="s">
        <v>189</v>
      </c>
      <c r="L19" s="214" t="s">
        <v>189</v>
      </c>
      <c r="M19" s="214" t="s">
        <v>189</v>
      </c>
      <c r="N19" s="229" t="s">
        <v>1116</v>
      </c>
      <c r="O19" s="214" t="s">
        <v>189</v>
      </c>
      <c r="P19" s="214" t="s">
        <v>189</v>
      </c>
      <c r="Q19" s="217" t="s">
        <v>1103</v>
      </c>
      <c r="R19" s="217" t="s">
        <v>1103</v>
      </c>
      <c r="S19" s="214" t="s">
        <v>189</v>
      </c>
      <c r="T19" s="227" t="s">
        <v>1393</v>
      </c>
      <c r="U19" s="227" t="s">
        <v>1393</v>
      </c>
      <c r="V19" s="219" t="s">
        <v>112</v>
      </c>
      <c r="W19" s="214" t="s">
        <v>189</v>
      </c>
      <c r="X19" s="214" t="s">
        <v>189</v>
      </c>
      <c r="Y19" s="214" t="s">
        <v>189</v>
      </c>
      <c r="Z19" s="214" t="s">
        <v>189</v>
      </c>
      <c r="AA19" s="214" t="s">
        <v>189</v>
      </c>
      <c r="AB19" s="214" t="s">
        <v>189</v>
      </c>
      <c r="AC19" s="214" t="s">
        <v>189</v>
      </c>
      <c r="AD19" s="230" t="s">
        <v>112</v>
      </c>
      <c r="AE19" s="231" t="s">
        <v>112</v>
      </c>
      <c r="AF19" s="214" t="s">
        <v>189</v>
      </c>
      <c r="AG19" s="214" t="s">
        <v>189</v>
      </c>
      <c r="AH19" s="214" t="s">
        <v>189</v>
      </c>
      <c r="AI19" s="214" t="s">
        <v>189</v>
      </c>
      <c r="AJ19" s="225" t="s">
        <v>417</v>
      </c>
      <c r="AK19" s="232" t="s">
        <v>377</v>
      </c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</row>
    <row r="20" spans="1:229" s="2" customFormat="1" ht="37.5" x14ac:dyDescent="0.3">
      <c r="A20" s="226" t="s">
        <v>211</v>
      </c>
      <c r="B20" s="227" t="s">
        <v>489</v>
      </c>
      <c r="C20" s="228" t="s">
        <v>1343</v>
      </c>
      <c r="D20" s="228" t="s">
        <v>962</v>
      </c>
      <c r="E20" s="228" t="s">
        <v>962</v>
      </c>
      <c r="F20" s="229" t="s">
        <v>380</v>
      </c>
      <c r="G20" s="210" t="s">
        <v>304</v>
      </c>
      <c r="H20" s="227" t="s">
        <v>218</v>
      </c>
      <c r="I20" s="214" t="s">
        <v>189</v>
      </c>
      <c r="J20" s="214" t="s">
        <v>189</v>
      </c>
      <c r="K20" s="214" t="s">
        <v>189</v>
      </c>
      <c r="L20" s="214" t="s">
        <v>189</v>
      </c>
      <c r="M20" s="214" t="s">
        <v>189</v>
      </c>
      <c r="N20" s="229" t="s">
        <v>1116</v>
      </c>
      <c r="O20" s="214" t="s">
        <v>189</v>
      </c>
      <c r="P20" s="214" t="s">
        <v>189</v>
      </c>
      <c r="Q20" s="217" t="s">
        <v>1103</v>
      </c>
      <c r="R20" s="217" t="s">
        <v>1103</v>
      </c>
      <c r="S20" s="214" t="s">
        <v>189</v>
      </c>
      <c r="T20" s="227" t="s">
        <v>1393</v>
      </c>
      <c r="U20" s="227" t="s">
        <v>1393</v>
      </c>
      <c r="V20" s="219" t="s">
        <v>112</v>
      </c>
      <c r="W20" s="214" t="s">
        <v>189</v>
      </c>
      <c r="X20" s="214" t="s">
        <v>189</v>
      </c>
      <c r="Y20" s="214" t="s">
        <v>189</v>
      </c>
      <c r="Z20" s="214" t="s">
        <v>189</v>
      </c>
      <c r="AA20" s="214" t="s">
        <v>189</v>
      </c>
      <c r="AB20" s="214" t="s">
        <v>189</v>
      </c>
      <c r="AC20" s="214" t="s">
        <v>189</v>
      </c>
      <c r="AD20" s="230" t="s">
        <v>112</v>
      </c>
      <c r="AE20" s="231" t="s">
        <v>112</v>
      </c>
      <c r="AF20" s="214" t="s">
        <v>189</v>
      </c>
      <c r="AG20" s="214" t="s">
        <v>189</v>
      </c>
      <c r="AH20" s="214" t="s">
        <v>189</v>
      </c>
      <c r="AI20" s="214" t="s">
        <v>189</v>
      </c>
      <c r="AJ20" s="225" t="s">
        <v>417</v>
      </c>
      <c r="AK20" s="232" t="s">
        <v>379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</row>
    <row r="21" spans="1:229" s="2" customFormat="1" ht="75.75" customHeight="1" x14ac:dyDescent="0.3">
      <c r="A21" s="226" t="s">
        <v>211</v>
      </c>
      <c r="B21" s="227" t="s">
        <v>489</v>
      </c>
      <c r="C21" s="228" t="s">
        <v>1343</v>
      </c>
      <c r="D21" s="228" t="s">
        <v>962</v>
      </c>
      <c r="E21" s="228" t="s">
        <v>962</v>
      </c>
      <c r="F21" s="229" t="s">
        <v>488</v>
      </c>
      <c r="G21" s="210" t="s">
        <v>304</v>
      </c>
      <c r="H21" s="227" t="s">
        <v>218</v>
      </c>
      <c r="I21" s="214" t="s">
        <v>189</v>
      </c>
      <c r="J21" s="214" t="s">
        <v>189</v>
      </c>
      <c r="K21" s="214" t="s">
        <v>189</v>
      </c>
      <c r="L21" s="214" t="s">
        <v>189</v>
      </c>
      <c r="M21" s="214" t="s">
        <v>189</v>
      </c>
      <c r="N21" s="229" t="s">
        <v>1116</v>
      </c>
      <c r="O21" s="214" t="s">
        <v>189</v>
      </c>
      <c r="P21" s="214" t="s">
        <v>189</v>
      </c>
      <c r="Q21" s="217" t="s">
        <v>1103</v>
      </c>
      <c r="R21" s="217" t="s">
        <v>1103</v>
      </c>
      <c r="S21" s="214" t="s">
        <v>189</v>
      </c>
      <c r="T21" s="227" t="s">
        <v>1393</v>
      </c>
      <c r="U21" s="227" t="s">
        <v>1393</v>
      </c>
      <c r="V21" s="219" t="s">
        <v>112</v>
      </c>
      <c r="W21" s="214" t="s">
        <v>189</v>
      </c>
      <c r="X21" s="214" t="s">
        <v>189</v>
      </c>
      <c r="Y21" s="214" t="s">
        <v>189</v>
      </c>
      <c r="Z21" s="214" t="s">
        <v>189</v>
      </c>
      <c r="AA21" s="214" t="s">
        <v>189</v>
      </c>
      <c r="AB21" s="214" t="s">
        <v>189</v>
      </c>
      <c r="AC21" s="214" t="s">
        <v>189</v>
      </c>
      <c r="AD21" s="230" t="s">
        <v>112</v>
      </c>
      <c r="AE21" s="231" t="s">
        <v>112</v>
      </c>
      <c r="AF21" s="214" t="s">
        <v>189</v>
      </c>
      <c r="AG21" s="214" t="s">
        <v>189</v>
      </c>
      <c r="AH21" s="214" t="s">
        <v>189</v>
      </c>
      <c r="AI21" s="214" t="s">
        <v>189</v>
      </c>
      <c r="AJ21" s="225" t="s">
        <v>417</v>
      </c>
      <c r="AK21" s="232" t="s">
        <v>487</v>
      </c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</row>
    <row r="22" spans="1:229" s="2" customFormat="1" ht="55.5" customHeight="1" x14ac:dyDescent="0.3">
      <c r="A22" s="208" t="s">
        <v>1110</v>
      </c>
      <c r="B22" s="208" t="s">
        <v>489</v>
      </c>
      <c r="C22" s="208" t="s">
        <v>1343</v>
      </c>
      <c r="D22" s="209" t="s">
        <v>962</v>
      </c>
      <c r="E22" s="208" t="s">
        <v>1331</v>
      </c>
      <c r="F22" s="210" t="s">
        <v>24</v>
      </c>
      <c r="G22" s="210" t="s">
        <v>304</v>
      </c>
      <c r="H22" s="209" t="s">
        <v>1140</v>
      </c>
      <c r="I22" s="209" t="s">
        <v>71</v>
      </c>
      <c r="J22" s="211" t="s">
        <v>238</v>
      </c>
      <c r="K22" s="212" t="s">
        <v>82</v>
      </c>
      <c r="L22" s="213" t="s">
        <v>1227</v>
      </c>
      <c r="M22" s="214" t="s">
        <v>189</v>
      </c>
      <c r="N22" s="211" t="s">
        <v>1102</v>
      </c>
      <c r="O22" s="215" t="s">
        <v>166</v>
      </c>
      <c r="P22" s="216" t="s">
        <v>180</v>
      </c>
      <c r="Q22" s="217" t="s">
        <v>1103</v>
      </c>
      <c r="R22" s="217" t="s">
        <v>1103</v>
      </c>
      <c r="S22" s="218" t="s">
        <v>181</v>
      </c>
      <c r="T22" s="218" t="s">
        <v>182</v>
      </c>
      <c r="U22" s="218" t="s">
        <v>285</v>
      </c>
      <c r="V22" s="219" t="s">
        <v>112</v>
      </c>
      <c r="W22" s="220" t="s">
        <v>888</v>
      </c>
      <c r="X22" s="221" t="s">
        <v>1382</v>
      </c>
      <c r="Y22" s="220" t="s">
        <v>172</v>
      </c>
      <c r="Z22" s="218" t="s">
        <v>183</v>
      </c>
      <c r="AA22" s="218" t="s">
        <v>172</v>
      </c>
      <c r="AB22" s="218" t="s">
        <v>184</v>
      </c>
      <c r="AC22" s="221" t="s">
        <v>267</v>
      </c>
      <c r="AD22" s="224" t="s">
        <v>112</v>
      </c>
      <c r="AE22" s="222" t="s">
        <v>112</v>
      </c>
      <c r="AF22" s="223" t="s">
        <v>189</v>
      </c>
      <c r="AG22" s="224" t="s">
        <v>1103</v>
      </c>
      <c r="AH22" s="208" t="s">
        <v>1102</v>
      </c>
      <c r="AI22" s="224" t="s">
        <v>1103</v>
      </c>
      <c r="AJ22" s="225" t="s">
        <v>1397</v>
      </c>
      <c r="AK22" s="234" t="s">
        <v>1397</v>
      </c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</row>
    <row r="23" spans="1:229" s="2" customFormat="1" ht="55.5" customHeight="1" x14ac:dyDescent="0.3">
      <c r="A23" s="226" t="s">
        <v>211</v>
      </c>
      <c r="B23" s="227" t="s">
        <v>489</v>
      </c>
      <c r="C23" s="228" t="s">
        <v>1343</v>
      </c>
      <c r="D23" s="228" t="s">
        <v>962</v>
      </c>
      <c r="E23" s="227" t="s">
        <v>1339</v>
      </c>
      <c r="F23" s="229" t="s">
        <v>709</v>
      </c>
      <c r="G23" s="210" t="s">
        <v>304</v>
      </c>
      <c r="H23" s="227" t="s">
        <v>407</v>
      </c>
      <c r="I23" s="214" t="s">
        <v>189</v>
      </c>
      <c r="J23" s="214" t="s">
        <v>189</v>
      </c>
      <c r="K23" s="214" t="s">
        <v>189</v>
      </c>
      <c r="L23" s="214" t="s">
        <v>189</v>
      </c>
      <c r="M23" s="214" t="s">
        <v>189</v>
      </c>
      <c r="N23" s="229" t="s">
        <v>1116</v>
      </c>
      <c r="O23" s="214" t="s">
        <v>189</v>
      </c>
      <c r="P23" s="214" t="s">
        <v>189</v>
      </c>
      <c r="Q23" s="217" t="s">
        <v>1103</v>
      </c>
      <c r="R23" s="217" t="s">
        <v>1103</v>
      </c>
      <c r="S23" s="214" t="s">
        <v>189</v>
      </c>
      <c r="T23" s="227" t="s">
        <v>1393</v>
      </c>
      <c r="U23" s="227" t="s">
        <v>1393</v>
      </c>
      <c r="V23" s="219" t="s">
        <v>112</v>
      </c>
      <c r="W23" s="214" t="s">
        <v>189</v>
      </c>
      <c r="X23" s="214" t="s">
        <v>189</v>
      </c>
      <c r="Y23" s="214" t="s">
        <v>189</v>
      </c>
      <c r="Z23" s="214" t="s">
        <v>189</v>
      </c>
      <c r="AA23" s="214" t="s">
        <v>189</v>
      </c>
      <c r="AB23" s="214" t="s">
        <v>189</v>
      </c>
      <c r="AC23" s="214" t="s">
        <v>189</v>
      </c>
      <c r="AD23" s="230" t="s">
        <v>112</v>
      </c>
      <c r="AE23" s="231" t="s">
        <v>112</v>
      </c>
      <c r="AF23" s="214" t="s">
        <v>189</v>
      </c>
      <c r="AG23" s="214" t="s">
        <v>189</v>
      </c>
      <c r="AH23" s="214" t="s">
        <v>189</v>
      </c>
      <c r="AI23" s="214" t="s">
        <v>189</v>
      </c>
      <c r="AJ23" s="225" t="s">
        <v>223</v>
      </c>
      <c r="AK23" s="232" t="s">
        <v>708</v>
      </c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</row>
    <row r="24" spans="1:229" s="3" customFormat="1" ht="37.5" x14ac:dyDescent="0.3">
      <c r="A24" s="226" t="s">
        <v>211</v>
      </c>
      <c r="B24" s="227" t="s">
        <v>489</v>
      </c>
      <c r="C24" s="228" t="s">
        <v>1343</v>
      </c>
      <c r="D24" s="228" t="s">
        <v>962</v>
      </c>
      <c r="E24" s="228" t="s">
        <v>962</v>
      </c>
      <c r="F24" s="229" t="s">
        <v>382</v>
      </c>
      <c r="G24" s="210" t="s">
        <v>304</v>
      </c>
      <c r="H24" s="227" t="s">
        <v>218</v>
      </c>
      <c r="I24" s="214" t="s">
        <v>189</v>
      </c>
      <c r="J24" s="214" t="s">
        <v>189</v>
      </c>
      <c r="K24" s="214" t="s">
        <v>189</v>
      </c>
      <c r="L24" s="214" t="s">
        <v>189</v>
      </c>
      <c r="M24" s="214" t="s">
        <v>189</v>
      </c>
      <c r="N24" s="229" t="s">
        <v>1116</v>
      </c>
      <c r="O24" s="214" t="s">
        <v>189</v>
      </c>
      <c r="P24" s="214" t="s">
        <v>189</v>
      </c>
      <c r="Q24" s="217" t="s">
        <v>1103</v>
      </c>
      <c r="R24" s="217" t="s">
        <v>1103</v>
      </c>
      <c r="S24" s="214" t="s">
        <v>189</v>
      </c>
      <c r="T24" s="227" t="s">
        <v>1393</v>
      </c>
      <c r="U24" s="227" t="s">
        <v>1393</v>
      </c>
      <c r="V24" s="219" t="s">
        <v>112</v>
      </c>
      <c r="W24" s="214" t="s">
        <v>189</v>
      </c>
      <c r="X24" s="214" t="s">
        <v>189</v>
      </c>
      <c r="Y24" s="214" t="s">
        <v>189</v>
      </c>
      <c r="Z24" s="214" t="s">
        <v>189</v>
      </c>
      <c r="AA24" s="214" t="s">
        <v>189</v>
      </c>
      <c r="AB24" s="214" t="s">
        <v>189</v>
      </c>
      <c r="AC24" s="214" t="s">
        <v>189</v>
      </c>
      <c r="AD24" s="230" t="s">
        <v>112</v>
      </c>
      <c r="AE24" s="231" t="s">
        <v>112</v>
      </c>
      <c r="AF24" s="214" t="s">
        <v>189</v>
      </c>
      <c r="AG24" s="214" t="s">
        <v>189</v>
      </c>
      <c r="AH24" s="214" t="s">
        <v>189</v>
      </c>
      <c r="AI24" s="214" t="s">
        <v>189</v>
      </c>
      <c r="AJ24" s="225" t="s">
        <v>417</v>
      </c>
      <c r="AK24" s="232" t="s">
        <v>381</v>
      </c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</row>
    <row r="25" spans="1:229" s="2" customFormat="1" ht="66" customHeight="1" x14ac:dyDescent="0.3">
      <c r="A25" s="226" t="s">
        <v>211</v>
      </c>
      <c r="B25" s="227" t="s">
        <v>489</v>
      </c>
      <c r="C25" s="228" t="s">
        <v>1343</v>
      </c>
      <c r="D25" s="228" t="s">
        <v>962</v>
      </c>
      <c r="E25" s="228" t="s">
        <v>962</v>
      </c>
      <c r="F25" s="229" t="s">
        <v>384</v>
      </c>
      <c r="G25" s="210" t="s">
        <v>304</v>
      </c>
      <c r="H25" s="227" t="s">
        <v>403</v>
      </c>
      <c r="I25" s="214" t="s">
        <v>189</v>
      </c>
      <c r="J25" s="214" t="s">
        <v>189</v>
      </c>
      <c r="K25" s="214" t="s">
        <v>189</v>
      </c>
      <c r="L25" s="214" t="s">
        <v>189</v>
      </c>
      <c r="M25" s="214" t="s">
        <v>189</v>
      </c>
      <c r="N25" s="229" t="s">
        <v>1116</v>
      </c>
      <c r="O25" s="214" t="s">
        <v>189</v>
      </c>
      <c r="P25" s="214" t="s">
        <v>189</v>
      </c>
      <c r="Q25" s="217" t="s">
        <v>1103</v>
      </c>
      <c r="R25" s="217" t="s">
        <v>1103</v>
      </c>
      <c r="S25" s="214" t="s">
        <v>189</v>
      </c>
      <c r="T25" s="227" t="s">
        <v>1393</v>
      </c>
      <c r="U25" s="227" t="s">
        <v>1393</v>
      </c>
      <c r="V25" s="219" t="s">
        <v>112</v>
      </c>
      <c r="W25" s="214" t="s">
        <v>189</v>
      </c>
      <c r="X25" s="214" t="s">
        <v>189</v>
      </c>
      <c r="Y25" s="214" t="s">
        <v>189</v>
      </c>
      <c r="Z25" s="214" t="s">
        <v>189</v>
      </c>
      <c r="AA25" s="214" t="s">
        <v>189</v>
      </c>
      <c r="AB25" s="214" t="s">
        <v>189</v>
      </c>
      <c r="AC25" s="214" t="s">
        <v>189</v>
      </c>
      <c r="AD25" s="230" t="s">
        <v>112</v>
      </c>
      <c r="AE25" s="231" t="s">
        <v>112</v>
      </c>
      <c r="AF25" s="214" t="s">
        <v>189</v>
      </c>
      <c r="AG25" s="214" t="s">
        <v>189</v>
      </c>
      <c r="AH25" s="214" t="s">
        <v>189</v>
      </c>
      <c r="AI25" s="214" t="s">
        <v>189</v>
      </c>
      <c r="AJ25" s="225" t="s">
        <v>219</v>
      </c>
      <c r="AK25" s="232" t="s">
        <v>383</v>
      </c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</row>
    <row r="26" spans="1:229" s="2" customFormat="1" ht="66" customHeight="1" x14ac:dyDescent="0.3">
      <c r="A26" s="226" t="s">
        <v>211</v>
      </c>
      <c r="B26" s="227" t="s">
        <v>489</v>
      </c>
      <c r="C26" s="228" t="s">
        <v>1343</v>
      </c>
      <c r="D26" s="228" t="s">
        <v>962</v>
      </c>
      <c r="E26" s="228" t="s">
        <v>962</v>
      </c>
      <c r="F26" s="229" t="s">
        <v>386</v>
      </c>
      <c r="G26" s="210" t="s">
        <v>304</v>
      </c>
      <c r="H26" s="227" t="s">
        <v>218</v>
      </c>
      <c r="I26" s="214" t="s">
        <v>189</v>
      </c>
      <c r="J26" s="214" t="s">
        <v>189</v>
      </c>
      <c r="K26" s="214" t="s">
        <v>189</v>
      </c>
      <c r="L26" s="214" t="s">
        <v>189</v>
      </c>
      <c r="M26" s="214" t="s">
        <v>189</v>
      </c>
      <c r="N26" s="229" t="s">
        <v>1116</v>
      </c>
      <c r="O26" s="214" t="s">
        <v>189</v>
      </c>
      <c r="P26" s="214" t="s">
        <v>189</v>
      </c>
      <c r="Q26" s="217" t="s">
        <v>1103</v>
      </c>
      <c r="R26" s="217" t="s">
        <v>1103</v>
      </c>
      <c r="S26" s="214" t="s">
        <v>189</v>
      </c>
      <c r="T26" s="227" t="s">
        <v>1393</v>
      </c>
      <c r="U26" s="227" t="s">
        <v>1393</v>
      </c>
      <c r="V26" s="219" t="s">
        <v>112</v>
      </c>
      <c r="W26" s="214" t="s">
        <v>189</v>
      </c>
      <c r="X26" s="214" t="s">
        <v>189</v>
      </c>
      <c r="Y26" s="214" t="s">
        <v>189</v>
      </c>
      <c r="Z26" s="214" t="s">
        <v>189</v>
      </c>
      <c r="AA26" s="214" t="s">
        <v>189</v>
      </c>
      <c r="AB26" s="214" t="s">
        <v>189</v>
      </c>
      <c r="AC26" s="214" t="s">
        <v>189</v>
      </c>
      <c r="AD26" s="230" t="s">
        <v>112</v>
      </c>
      <c r="AE26" s="231" t="s">
        <v>112</v>
      </c>
      <c r="AF26" s="214" t="s">
        <v>189</v>
      </c>
      <c r="AG26" s="214" t="s">
        <v>189</v>
      </c>
      <c r="AH26" s="214" t="s">
        <v>189</v>
      </c>
      <c r="AI26" s="214" t="s">
        <v>189</v>
      </c>
      <c r="AJ26" s="225" t="s">
        <v>417</v>
      </c>
      <c r="AK26" s="232" t="s">
        <v>385</v>
      </c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</row>
    <row r="27" spans="1:229" s="2" customFormat="1" ht="66" customHeight="1" x14ac:dyDescent="0.3">
      <c r="A27" s="226" t="s">
        <v>211</v>
      </c>
      <c r="B27" s="227" t="s">
        <v>489</v>
      </c>
      <c r="C27" s="228" t="s">
        <v>1345</v>
      </c>
      <c r="D27" s="228" t="s">
        <v>963</v>
      </c>
      <c r="E27" s="228" t="s">
        <v>963</v>
      </c>
      <c r="F27" s="229" t="s">
        <v>551</v>
      </c>
      <c r="G27" s="210" t="s">
        <v>304</v>
      </c>
      <c r="H27" s="227" t="s">
        <v>406</v>
      </c>
      <c r="I27" s="214" t="s">
        <v>189</v>
      </c>
      <c r="J27" s="214" t="s">
        <v>189</v>
      </c>
      <c r="K27" s="214" t="s">
        <v>189</v>
      </c>
      <c r="L27" s="214" t="s">
        <v>189</v>
      </c>
      <c r="M27" s="214" t="s">
        <v>189</v>
      </c>
      <c r="N27" s="229" t="s">
        <v>1116</v>
      </c>
      <c r="O27" s="214" t="s">
        <v>189</v>
      </c>
      <c r="P27" s="214" t="s">
        <v>189</v>
      </c>
      <c r="Q27" s="217" t="s">
        <v>1103</v>
      </c>
      <c r="R27" s="217" t="s">
        <v>1103</v>
      </c>
      <c r="S27" s="214" t="s">
        <v>189</v>
      </c>
      <c r="T27" s="227" t="s">
        <v>1393</v>
      </c>
      <c r="U27" s="227" t="s">
        <v>1393</v>
      </c>
      <c r="V27" s="219" t="s">
        <v>112</v>
      </c>
      <c r="W27" s="214" t="s">
        <v>189</v>
      </c>
      <c r="X27" s="214" t="s">
        <v>189</v>
      </c>
      <c r="Y27" s="214" t="s">
        <v>189</v>
      </c>
      <c r="Z27" s="214" t="s">
        <v>189</v>
      </c>
      <c r="AA27" s="214" t="s">
        <v>189</v>
      </c>
      <c r="AB27" s="214" t="s">
        <v>189</v>
      </c>
      <c r="AC27" s="214" t="s">
        <v>189</v>
      </c>
      <c r="AD27" s="230" t="s">
        <v>112</v>
      </c>
      <c r="AE27" s="231" t="s">
        <v>112</v>
      </c>
      <c r="AF27" s="214" t="s">
        <v>189</v>
      </c>
      <c r="AG27" s="214" t="s">
        <v>189</v>
      </c>
      <c r="AH27" s="214" t="s">
        <v>189</v>
      </c>
      <c r="AI27" s="214" t="s">
        <v>189</v>
      </c>
      <c r="AJ27" s="225" t="s">
        <v>222</v>
      </c>
      <c r="AK27" s="232" t="s">
        <v>550</v>
      </c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</row>
    <row r="28" spans="1:229" s="2" customFormat="1" ht="138" customHeight="1" x14ac:dyDescent="0.3">
      <c r="A28" s="208" t="s">
        <v>1110</v>
      </c>
      <c r="B28" s="208" t="s">
        <v>489</v>
      </c>
      <c r="C28" s="228" t="s">
        <v>1346</v>
      </c>
      <c r="D28" s="209" t="s">
        <v>956</v>
      </c>
      <c r="E28" s="208" t="s">
        <v>1335</v>
      </c>
      <c r="F28" s="210" t="s">
        <v>946</v>
      </c>
      <c r="G28" s="210" t="s">
        <v>304</v>
      </c>
      <c r="H28" s="209" t="s">
        <v>945</v>
      </c>
      <c r="I28" s="209" t="s">
        <v>944</v>
      </c>
      <c r="J28" s="211" t="s">
        <v>942</v>
      </c>
      <c r="K28" s="212" t="s">
        <v>943</v>
      </c>
      <c r="L28" s="213" t="s">
        <v>1347</v>
      </c>
      <c r="M28" s="214" t="s">
        <v>189</v>
      </c>
      <c r="N28" s="211" t="s">
        <v>1102</v>
      </c>
      <c r="O28" s="215" t="s">
        <v>166</v>
      </c>
      <c r="P28" s="214" t="s">
        <v>189</v>
      </c>
      <c r="Q28" s="217" t="s">
        <v>1103</v>
      </c>
      <c r="R28" s="217" t="s">
        <v>1103</v>
      </c>
      <c r="S28" s="214" t="s">
        <v>189</v>
      </c>
      <c r="T28" s="214" t="s">
        <v>189</v>
      </c>
      <c r="U28" s="214" t="s">
        <v>189</v>
      </c>
      <c r="V28" s="219" t="s">
        <v>112</v>
      </c>
      <c r="W28" s="220" t="s">
        <v>1401</v>
      </c>
      <c r="X28" s="221" t="s">
        <v>891</v>
      </c>
      <c r="Y28" s="214" t="s">
        <v>189</v>
      </c>
      <c r="Z28" s="214" t="s">
        <v>189</v>
      </c>
      <c r="AA28" s="214" t="s">
        <v>189</v>
      </c>
      <c r="AB28" s="214" t="s">
        <v>1103</v>
      </c>
      <c r="AC28" s="221" t="s">
        <v>1402</v>
      </c>
      <c r="AD28" s="224" t="s">
        <v>112</v>
      </c>
      <c r="AE28" s="222" t="s">
        <v>112</v>
      </c>
      <c r="AF28" s="214" t="s">
        <v>189</v>
      </c>
      <c r="AG28" s="224" t="s">
        <v>1103</v>
      </c>
      <c r="AH28" s="214" t="s">
        <v>189</v>
      </c>
      <c r="AI28" s="214" t="s">
        <v>189</v>
      </c>
      <c r="AJ28" s="225" t="s">
        <v>1397</v>
      </c>
      <c r="AK28" s="225" t="s">
        <v>1397</v>
      </c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</row>
    <row r="29" spans="1:229" s="2" customFormat="1" ht="66" customHeight="1" x14ac:dyDescent="0.3">
      <c r="A29" s="208" t="s">
        <v>1110</v>
      </c>
      <c r="B29" s="208" t="s">
        <v>489</v>
      </c>
      <c r="C29" s="228" t="s">
        <v>1346</v>
      </c>
      <c r="D29" s="209" t="s">
        <v>956</v>
      </c>
      <c r="E29" s="208" t="s">
        <v>1335</v>
      </c>
      <c r="F29" s="210" t="s">
        <v>64</v>
      </c>
      <c r="G29" s="210" t="s">
        <v>304</v>
      </c>
      <c r="H29" s="209" t="s">
        <v>957</v>
      </c>
      <c r="I29" s="209" t="s">
        <v>1041</v>
      </c>
      <c r="J29" s="211" t="s">
        <v>167</v>
      </c>
      <c r="K29" s="212" t="s">
        <v>116</v>
      </c>
      <c r="L29" s="213" t="s">
        <v>1228</v>
      </c>
      <c r="M29" s="211" t="s">
        <v>1042</v>
      </c>
      <c r="N29" s="211" t="s">
        <v>1102</v>
      </c>
      <c r="O29" s="215" t="s">
        <v>166</v>
      </c>
      <c r="P29" s="216" t="s">
        <v>208</v>
      </c>
      <c r="Q29" s="217" t="s">
        <v>1103</v>
      </c>
      <c r="R29" s="217" t="s">
        <v>1103</v>
      </c>
      <c r="S29" s="218" t="s">
        <v>1390</v>
      </c>
      <c r="T29" s="218" t="s">
        <v>183</v>
      </c>
      <c r="U29" s="218" t="s">
        <v>285</v>
      </c>
      <c r="V29" s="219" t="s">
        <v>112</v>
      </c>
      <c r="W29" s="220" t="s">
        <v>888</v>
      </c>
      <c r="X29" s="221" t="s">
        <v>1039</v>
      </c>
      <c r="Y29" s="218" t="s">
        <v>1255</v>
      </c>
      <c r="Z29" s="218" t="s">
        <v>1262</v>
      </c>
      <c r="AA29" s="218" t="s">
        <v>1263</v>
      </c>
      <c r="AB29" s="218" t="s">
        <v>260</v>
      </c>
      <c r="AC29" s="221" t="s">
        <v>267</v>
      </c>
      <c r="AD29" s="224" t="s">
        <v>112</v>
      </c>
      <c r="AE29" s="222" t="s">
        <v>112</v>
      </c>
      <c r="AF29" s="235" t="s">
        <v>1403</v>
      </c>
      <c r="AG29" s="224" t="s">
        <v>1103</v>
      </c>
      <c r="AH29" s="208" t="s">
        <v>184</v>
      </c>
      <c r="AI29" s="224" t="s">
        <v>1103</v>
      </c>
      <c r="AJ29" s="225" t="s">
        <v>1397</v>
      </c>
      <c r="AK29" s="225" t="s">
        <v>1397</v>
      </c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</row>
    <row r="30" spans="1:229" s="2" customFormat="1" ht="95.25" customHeight="1" x14ac:dyDescent="0.3">
      <c r="A30" s="208" t="s">
        <v>1110</v>
      </c>
      <c r="B30" s="208" t="s">
        <v>489</v>
      </c>
      <c r="C30" s="228" t="s">
        <v>1346</v>
      </c>
      <c r="D30" s="209" t="s">
        <v>956</v>
      </c>
      <c r="E30" s="208" t="s">
        <v>1335</v>
      </c>
      <c r="F30" s="210" t="s">
        <v>65</v>
      </c>
      <c r="G30" s="210" t="s">
        <v>304</v>
      </c>
      <c r="H30" s="209" t="s">
        <v>957</v>
      </c>
      <c r="I30" s="209" t="s">
        <v>75</v>
      </c>
      <c r="J30" s="211" t="s">
        <v>167</v>
      </c>
      <c r="K30" s="212" t="s">
        <v>81</v>
      </c>
      <c r="L30" s="213" t="s">
        <v>1228</v>
      </c>
      <c r="M30" s="214" t="s">
        <v>189</v>
      </c>
      <c r="N30" s="211" t="s">
        <v>1102</v>
      </c>
      <c r="O30" s="215" t="s">
        <v>166</v>
      </c>
      <c r="P30" s="216" t="s">
        <v>174</v>
      </c>
      <c r="Q30" s="217" t="s">
        <v>1103</v>
      </c>
      <c r="R30" s="217" t="s">
        <v>1103</v>
      </c>
      <c r="S30" s="218" t="s">
        <v>170</v>
      </c>
      <c r="T30" s="218" t="s">
        <v>179</v>
      </c>
      <c r="U30" s="218" t="s">
        <v>285</v>
      </c>
      <c r="V30" s="219" t="s">
        <v>112</v>
      </c>
      <c r="W30" s="220" t="s">
        <v>888</v>
      </c>
      <c r="X30" s="221" t="s">
        <v>1039</v>
      </c>
      <c r="Y30" s="218" t="s">
        <v>1254</v>
      </c>
      <c r="Z30" s="218" t="s">
        <v>1264</v>
      </c>
      <c r="AA30" s="218" t="s">
        <v>1263</v>
      </c>
      <c r="AB30" s="218" t="s">
        <v>260</v>
      </c>
      <c r="AC30" s="221" t="s">
        <v>267</v>
      </c>
      <c r="AD30" s="224" t="s">
        <v>112</v>
      </c>
      <c r="AE30" s="222" t="s">
        <v>112</v>
      </c>
      <c r="AF30" s="235" t="s">
        <v>1403</v>
      </c>
      <c r="AG30" s="224" t="s">
        <v>1103</v>
      </c>
      <c r="AH30" s="208" t="s">
        <v>184</v>
      </c>
      <c r="AI30" s="224" t="s">
        <v>1103</v>
      </c>
      <c r="AJ30" s="225" t="s">
        <v>1397</v>
      </c>
      <c r="AK30" s="225" t="s">
        <v>1397</v>
      </c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</row>
    <row r="31" spans="1:229" s="3" customFormat="1" ht="69" customHeight="1" x14ac:dyDescent="0.3">
      <c r="A31" s="208" t="s">
        <v>1110</v>
      </c>
      <c r="B31" s="208" t="s">
        <v>489</v>
      </c>
      <c r="C31" s="228" t="s">
        <v>1346</v>
      </c>
      <c r="D31" s="209" t="s">
        <v>956</v>
      </c>
      <c r="E31" s="208" t="s">
        <v>1335</v>
      </c>
      <c r="F31" s="210" t="s">
        <v>66</v>
      </c>
      <c r="G31" s="210" t="s">
        <v>304</v>
      </c>
      <c r="H31" s="209" t="s">
        <v>957</v>
      </c>
      <c r="I31" s="209" t="s">
        <v>75</v>
      </c>
      <c r="J31" s="211" t="s">
        <v>167</v>
      </c>
      <c r="K31" s="212" t="s">
        <v>81</v>
      </c>
      <c r="L31" s="213" t="s">
        <v>1228</v>
      </c>
      <c r="M31" s="214" t="s">
        <v>189</v>
      </c>
      <c r="N31" s="211" t="s">
        <v>1102</v>
      </c>
      <c r="O31" s="215" t="s">
        <v>166</v>
      </c>
      <c r="P31" s="216" t="s">
        <v>208</v>
      </c>
      <c r="Q31" s="217" t="s">
        <v>1103</v>
      </c>
      <c r="R31" s="217" t="s">
        <v>1103</v>
      </c>
      <c r="S31" s="218" t="s">
        <v>170</v>
      </c>
      <c r="T31" s="218" t="s">
        <v>179</v>
      </c>
      <c r="U31" s="218" t="s">
        <v>285</v>
      </c>
      <c r="V31" s="219" t="s">
        <v>112</v>
      </c>
      <c r="W31" s="220" t="s">
        <v>888</v>
      </c>
      <c r="X31" s="221" t="s">
        <v>1039</v>
      </c>
      <c r="Y31" s="218" t="s">
        <v>1255</v>
      </c>
      <c r="Z31" s="218" t="s">
        <v>1262</v>
      </c>
      <c r="AA31" s="218" t="s">
        <v>1265</v>
      </c>
      <c r="AB31" s="218" t="s">
        <v>260</v>
      </c>
      <c r="AC31" s="221" t="s">
        <v>267</v>
      </c>
      <c r="AD31" s="224" t="s">
        <v>112</v>
      </c>
      <c r="AE31" s="222" t="s">
        <v>112</v>
      </c>
      <c r="AF31" s="235" t="s">
        <v>1403</v>
      </c>
      <c r="AG31" s="224" t="s">
        <v>1103</v>
      </c>
      <c r="AH31" s="208" t="s">
        <v>184</v>
      </c>
      <c r="AI31" s="224" t="s">
        <v>1103</v>
      </c>
      <c r="AJ31" s="225" t="s">
        <v>1397</v>
      </c>
      <c r="AK31" s="225" t="s">
        <v>1397</v>
      </c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</row>
    <row r="32" spans="1:229" s="2" customFormat="1" ht="69" customHeight="1" x14ac:dyDescent="0.3">
      <c r="A32" s="226" t="s">
        <v>215</v>
      </c>
      <c r="B32" s="227" t="s">
        <v>489</v>
      </c>
      <c r="C32" s="228" t="s">
        <v>1345</v>
      </c>
      <c r="D32" s="228" t="s">
        <v>964</v>
      </c>
      <c r="E32" s="228" t="s">
        <v>964</v>
      </c>
      <c r="F32" s="229" t="s">
        <v>1160</v>
      </c>
      <c r="G32" s="210" t="s">
        <v>304</v>
      </c>
      <c r="H32" s="227" t="s">
        <v>421</v>
      </c>
      <c r="I32" s="214" t="s">
        <v>189</v>
      </c>
      <c r="J32" s="214" t="s">
        <v>189</v>
      </c>
      <c r="K32" s="214" t="s">
        <v>189</v>
      </c>
      <c r="L32" s="214" t="s">
        <v>189</v>
      </c>
      <c r="M32" s="214" t="s">
        <v>189</v>
      </c>
      <c r="N32" s="229" t="s">
        <v>1116</v>
      </c>
      <c r="O32" s="214" t="s">
        <v>189</v>
      </c>
      <c r="P32" s="214" t="s">
        <v>189</v>
      </c>
      <c r="Q32" s="217" t="s">
        <v>1103</v>
      </c>
      <c r="R32" s="217" t="s">
        <v>1103</v>
      </c>
      <c r="S32" s="214" t="s">
        <v>189</v>
      </c>
      <c r="T32" s="227" t="s">
        <v>1393</v>
      </c>
      <c r="U32" s="227" t="s">
        <v>1393</v>
      </c>
      <c r="V32" s="219" t="s">
        <v>112</v>
      </c>
      <c r="W32" s="214" t="s">
        <v>189</v>
      </c>
      <c r="X32" s="214" t="s">
        <v>189</v>
      </c>
      <c r="Y32" s="214" t="s">
        <v>189</v>
      </c>
      <c r="Z32" s="214" t="s">
        <v>189</v>
      </c>
      <c r="AA32" s="214" t="s">
        <v>189</v>
      </c>
      <c r="AB32" s="214" t="s">
        <v>189</v>
      </c>
      <c r="AC32" s="214" t="s">
        <v>189</v>
      </c>
      <c r="AD32" s="230" t="s">
        <v>112</v>
      </c>
      <c r="AE32" s="231" t="s">
        <v>112</v>
      </c>
      <c r="AF32" s="214" t="s">
        <v>189</v>
      </c>
      <c r="AG32" s="214" t="s">
        <v>189</v>
      </c>
      <c r="AH32" s="214" t="s">
        <v>189</v>
      </c>
      <c r="AI32" s="214" t="s">
        <v>189</v>
      </c>
      <c r="AJ32" s="225" t="s">
        <v>217</v>
      </c>
      <c r="AK32" s="232" t="s">
        <v>344</v>
      </c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</row>
    <row r="33" spans="1:229" s="2" customFormat="1" ht="69" customHeight="1" x14ac:dyDescent="0.3">
      <c r="A33" s="226" t="s">
        <v>231</v>
      </c>
      <c r="B33" s="227" t="s">
        <v>489</v>
      </c>
      <c r="C33" s="228" t="s">
        <v>1345</v>
      </c>
      <c r="D33" s="228" t="s">
        <v>964</v>
      </c>
      <c r="E33" s="228" t="s">
        <v>964</v>
      </c>
      <c r="F33" s="229" t="s">
        <v>1161</v>
      </c>
      <c r="G33" s="210" t="s">
        <v>304</v>
      </c>
      <c r="H33" s="227" t="s">
        <v>415</v>
      </c>
      <c r="I33" s="214" t="s">
        <v>189</v>
      </c>
      <c r="J33" s="214" t="s">
        <v>189</v>
      </c>
      <c r="K33" s="214" t="s">
        <v>189</v>
      </c>
      <c r="L33" s="214" t="s">
        <v>189</v>
      </c>
      <c r="M33" s="214" t="s">
        <v>189</v>
      </c>
      <c r="N33" s="229" t="s">
        <v>1116</v>
      </c>
      <c r="O33" s="214" t="s">
        <v>189</v>
      </c>
      <c r="P33" s="214" t="s">
        <v>189</v>
      </c>
      <c r="Q33" s="217" t="s">
        <v>1103</v>
      </c>
      <c r="R33" s="217" t="s">
        <v>1103</v>
      </c>
      <c r="S33" s="214" t="s">
        <v>189</v>
      </c>
      <c r="T33" s="227" t="s">
        <v>1393</v>
      </c>
      <c r="U33" s="227" t="s">
        <v>1393</v>
      </c>
      <c r="V33" s="219" t="s">
        <v>112</v>
      </c>
      <c r="W33" s="214" t="s">
        <v>189</v>
      </c>
      <c r="X33" s="214" t="s">
        <v>189</v>
      </c>
      <c r="Y33" s="214" t="s">
        <v>189</v>
      </c>
      <c r="Z33" s="214" t="s">
        <v>189</v>
      </c>
      <c r="AA33" s="214" t="s">
        <v>189</v>
      </c>
      <c r="AB33" s="214" t="s">
        <v>189</v>
      </c>
      <c r="AC33" s="214" t="s">
        <v>189</v>
      </c>
      <c r="AD33" s="230" t="s">
        <v>112</v>
      </c>
      <c r="AE33" s="231" t="s">
        <v>112</v>
      </c>
      <c r="AF33" s="214" t="s">
        <v>189</v>
      </c>
      <c r="AG33" s="214" t="s">
        <v>189</v>
      </c>
      <c r="AH33" s="214" t="s">
        <v>189</v>
      </c>
      <c r="AI33" s="214" t="s">
        <v>189</v>
      </c>
      <c r="AJ33" s="225" t="s">
        <v>230</v>
      </c>
      <c r="AK33" s="232" t="s">
        <v>11</v>
      </c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</row>
    <row r="34" spans="1:229" s="2" customFormat="1" ht="69" customHeight="1" x14ac:dyDescent="0.3">
      <c r="A34" s="226" t="s">
        <v>420</v>
      </c>
      <c r="B34" s="227" t="s">
        <v>489</v>
      </c>
      <c r="C34" s="228" t="s">
        <v>1345</v>
      </c>
      <c r="D34" s="228" t="s">
        <v>964</v>
      </c>
      <c r="E34" s="228" t="s">
        <v>964</v>
      </c>
      <c r="F34" s="229" t="s">
        <v>826</v>
      </c>
      <c r="G34" s="210" t="s">
        <v>304</v>
      </c>
      <c r="H34" s="227" t="s">
        <v>414</v>
      </c>
      <c r="I34" s="214" t="s">
        <v>189</v>
      </c>
      <c r="J34" s="214" t="s">
        <v>189</v>
      </c>
      <c r="K34" s="214" t="s">
        <v>189</v>
      </c>
      <c r="L34" s="214" t="s">
        <v>189</v>
      </c>
      <c r="M34" s="214" t="s">
        <v>189</v>
      </c>
      <c r="N34" s="229" t="s">
        <v>1116</v>
      </c>
      <c r="O34" s="214" t="s">
        <v>189</v>
      </c>
      <c r="P34" s="214" t="s">
        <v>189</v>
      </c>
      <c r="Q34" s="217" t="s">
        <v>1103</v>
      </c>
      <c r="R34" s="217" t="s">
        <v>1103</v>
      </c>
      <c r="S34" s="214" t="s">
        <v>189</v>
      </c>
      <c r="T34" s="227" t="s">
        <v>1393</v>
      </c>
      <c r="U34" s="227" t="s">
        <v>1393</v>
      </c>
      <c r="V34" s="219" t="s">
        <v>112</v>
      </c>
      <c r="W34" s="214" t="s">
        <v>189</v>
      </c>
      <c r="X34" s="214" t="s">
        <v>189</v>
      </c>
      <c r="Y34" s="214" t="s">
        <v>189</v>
      </c>
      <c r="Z34" s="214" t="s">
        <v>189</v>
      </c>
      <c r="AA34" s="214" t="s">
        <v>189</v>
      </c>
      <c r="AB34" s="214" t="s">
        <v>189</v>
      </c>
      <c r="AC34" s="214" t="s">
        <v>189</v>
      </c>
      <c r="AD34" s="230" t="s">
        <v>112</v>
      </c>
      <c r="AE34" s="231" t="s">
        <v>112</v>
      </c>
      <c r="AF34" s="214" t="s">
        <v>189</v>
      </c>
      <c r="AG34" s="214" t="s">
        <v>189</v>
      </c>
      <c r="AH34" s="214" t="s">
        <v>189</v>
      </c>
      <c r="AI34" s="214" t="s">
        <v>189</v>
      </c>
      <c r="AJ34" s="225" t="s">
        <v>229</v>
      </c>
      <c r="AK34" s="232" t="s">
        <v>825</v>
      </c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</row>
    <row r="35" spans="1:229" s="2" customFormat="1" ht="69" customHeight="1" x14ac:dyDescent="0.3">
      <c r="A35" s="226" t="s">
        <v>231</v>
      </c>
      <c r="B35" s="227" t="s">
        <v>489</v>
      </c>
      <c r="C35" s="228" t="s">
        <v>1345</v>
      </c>
      <c r="D35" s="228" t="s">
        <v>964</v>
      </c>
      <c r="E35" s="228" t="s">
        <v>964</v>
      </c>
      <c r="F35" s="229" t="s">
        <v>1162</v>
      </c>
      <c r="G35" s="210" t="s">
        <v>304</v>
      </c>
      <c r="H35" s="227" t="s">
        <v>415</v>
      </c>
      <c r="I35" s="214" t="s">
        <v>189</v>
      </c>
      <c r="J35" s="214" t="s">
        <v>189</v>
      </c>
      <c r="K35" s="214" t="s">
        <v>189</v>
      </c>
      <c r="L35" s="214" t="s">
        <v>189</v>
      </c>
      <c r="M35" s="214" t="s">
        <v>189</v>
      </c>
      <c r="N35" s="229" t="s">
        <v>1116</v>
      </c>
      <c r="O35" s="214" t="s">
        <v>189</v>
      </c>
      <c r="P35" s="214" t="s">
        <v>189</v>
      </c>
      <c r="Q35" s="217" t="s">
        <v>1103</v>
      </c>
      <c r="R35" s="217" t="s">
        <v>1103</v>
      </c>
      <c r="S35" s="214" t="s">
        <v>189</v>
      </c>
      <c r="T35" s="227" t="s">
        <v>1393</v>
      </c>
      <c r="U35" s="227" t="s">
        <v>1393</v>
      </c>
      <c r="V35" s="219" t="s">
        <v>112</v>
      </c>
      <c r="W35" s="214" t="s">
        <v>189</v>
      </c>
      <c r="X35" s="214" t="s">
        <v>189</v>
      </c>
      <c r="Y35" s="214" t="s">
        <v>189</v>
      </c>
      <c r="Z35" s="214" t="s">
        <v>189</v>
      </c>
      <c r="AA35" s="214" t="s">
        <v>189</v>
      </c>
      <c r="AB35" s="214" t="s">
        <v>189</v>
      </c>
      <c r="AC35" s="214" t="s">
        <v>189</v>
      </c>
      <c r="AD35" s="230" t="s">
        <v>112</v>
      </c>
      <c r="AE35" s="231" t="s">
        <v>112</v>
      </c>
      <c r="AF35" s="214" t="s">
        <v>189</v>
      </c>
      <c r="AG35" s="214" t="s">
        <v>189</v>
      </c>
      <c r="AH35" s="214" t="s">
        <v>189</v>
      </c>
      <c r="AI35" s="214" t="s">
        <v>189</v>
      </c>
      <c r="AJ35" s="225" t="s">
        <v>230</v>
      </c>
      <c r="AK35" s="232" t="s">
        <v>12</v>
      </c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</row>
    <row r="36" spans="1:229" s="2" customFormat="1" ht="69" customHeight="1" x14ac:dyDescent="0.3">
      <c r="A36" s="226" t="s">
        <v>211</v>
      </c>
      <c r="B36" s="227" t="s">
        <v>489</v>
      </c>
      <c r="C36" s="228" t="s">
        <v>1345</v>
      </c>
      <c r="D36" s="228" t="s">
        <v>964</v>
      </c>
      <c r="E36" s="228" t="s">
        <v>964</v>
      </c>
      <c r="F36" s="229" t="s">
        <v>1163</v>
      </c>
      <c r="G36" s="210" t="s">
        <v>304</v>
      </c>
      <c r="H36" s="227" t="s">
        <v>408</v>
      </c>
      <c r="I36" s="214" t="s">
        <v>189</v>
      </c>
      <c r="J36" s="214" t="s">
        <v>189</v>
      </c>
      <c r="K36" s="214" t="s">
        <v>189</v>
      </c>
      <c r="L36" s="214" t="s">
        <v>189</v>
      </c>
      <c r="M36" s="214" t="s">
        <v>189</v>
      </c>
      <c r="N36" s="229" t="s">
        <v>1116</v>
      </c>
      <c r="O36" s="214" t="s">
        <v>189</v>
      </c>
      <c r="P36" s="214" t="s">
        <v>189</v>
      </c>
      <c r="Q36" s="217" t="s">
        <v>1103</v>
      </c>
      <c r="R36" s="217" t="s">
        <v>1103</v>
      </c>
      <c r="S36" s="214" t="s">
        <v>189</v>
      </c>
      <c r="T36" s="227" t="s">
        <v>1393</v>
      </c>
      <c r="U36" s="227" t="s">
        <v>1393</v>
      </c>
      <c r="V36" s="219" t="s">
        <v>112</v>
      </c>
      <c r="W36" s="214" t="s">
        <v>189</v>
      </c>
      <c r="X36" s="214" t="s">
        <v>189</v>
      </c>
      <c r="Y36" s="214" t="s">
        <v>189</v>
      </c>
      <c r="Z36" s="214" t="s">
        <v>189</v>
      </c>
      <c r="AA36" s="214" t="s">
        <v>189</v>
      </c>
      <c r="AB36" s="214" t="s">
        <v>189</v>
      </c>
      <c r="AC36" s="214" t="s">
        <v>189</v>
      </c>
      <c r="AD36" s="230" t="s">
        <v>112</v>
      </c>
      <c r="AE36" s="231" t="s">
        <v>112</v>
      </c>
      <c r="AF36" s="214" t="s">
        <v>189</v>
      </c>
      <c r="AG36" s="214" t="s">
        <v>189</v>
      </c>
      <c r="AH36" s="214" t="s">
        <v>189</v>
      </c>
      <c r="AI36" s="214" t="s">
        <v>189</v>
      </c>
      <c r="AJ36" s="225" t="s">
        <v>224</v>
      </c>
      <c r="AK36" s="232" t="s">
        <v>556</v>
      </c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</row>
    <row r="37" spans="1:229" s="2" customFormat="1" ht="75" x14ac:dyDescent="0.3">
      <c r="A37" s="226" t="s">
        <v>211</v>
      </c>
      <c r="B37" s="227" t="s">
        <v>489</v>
      </c>
      <c r="C37" s="228" t="s">
        <v>1345</v>
      </c>
      <c r="D37" s="228" t="s">
        <v>964</v>
      </c>
      <c r="E37" s="228" t="s">
        <v>964</v>
      </c>
      <c r="F37" s="229" t="s">
        <v>1164</v>
      </c>
      <c r="G37" s="210" t="s">
        <v>304</v>
      </c>
      <c r="H37" s="227" t="s">
        <v>408</v>
      </c>
      <c r="I37" s="214" t="s">
        <v>189</v>
      </c>
      <c r="J37" s="214" t="s">
        <v>189</v>
      </c>
      <c r="K37" s="214" t="s">
        <v>189</v>
      </c>
      <c r="L37" s="214" t="s">
        <v>189</v>
      </c>
      <c r="M37" s="214" t="s">
        <v>189</v>
      </c>
      <c r="N37" s="229" t="s">
        <v>1116</v>
      </c>
      <c r="O37" s="214" t="s">
        <v>189</v>
      </c>
      <c r="P37" s="214" t="s">
        <v>189</v>
      </c>
      <c r="Q37" s="217" t="s">
        <v>1103</v>
      </c>
      <c r="R37" s="217" t="s">
        <v>1103</v>
      </c>
      <c r="S37" s="214" t="s">
        <v>189</v>
      </c>
      <c r="T37" s="227" t="s">
        <v>1393</v>
      </c>
      <c r="U37" s="227" t="s">
        <v>1393</v>
      </c>
      <c r="V37" s="219" t="s">
        <v>112</v>
      </c>
      <c r="W37" s="214" t="s">
        <v>189</v>
      </c>
      <c r="X37" s="214" t="s">
        <v>189</v>
      </c>
      <c r="Y37" s="214" t="s">
        <v>189</v>
      </c>
      <c r="Z37" s="214" t="s">
        <v>189</v>
      </c>
      <c r="AA37" s="214" t="s">
        <v>189</v>
      </c>
      <c r="AB37" s="214" t="s">
        <v>189</v>
      </c>
      <c r="AC37" s="214" t="s">
        <v>189</v>
      </c>
      <c r="AD37" s="230" t="s">
        <v>112</v>
      </c>
      <c r="AE37" s="231" t="s">
        <v>112</v>
      </c>
      <c r="AF37" s="214" t="s">
        <v>189</v>
      </c>
      <c r="AG37" s="214" t="s">
        <v>189</v>
      </c>
      <c r="AH37" s="214" t="s">
        <v>189</v>
      </c>
      <c r="AI37" s="214" t="s">
        <v>189</v>
      </c>
      <c r="AJ37" s="225" t="s">
        <v>224</v>
      </c>
      <c r="AK37" s="232" t="s">
        <v>554</v>
      </c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</row>
    <row r="38" spans="1:229" s="2" customFormat="1" ht="64.5" customHeight="1" x14ac:dyDescent="0.3">
      <c r="A38" s="226" t="s">
        <v>211</v>
      </c>
      <c r="B38" s="227" t="s">
        <v>489</v>
      </c>
      <c r="C38" s="228" t="s">
        <v>1345</v>
      </c>
      <c r="D38" s="228" t="s">
        <v>964</v>
      </c>
      <c r="E38" s="228" t="s">
        <v>964</v>
      </c>
      <c r="F38" s="229" t="s">
        <v>1165</v>
      </c>
      <c r="G38" s="210" t="s">
        <v>304</v>
      </c>
      <c r="H38" s="227" t="s">
        <v>408</v>
      </c>
      <c r="I38" s="214" t="s">
        <v>189</v>
      </c>
      <c r="J38" s="214" t="s">
        <v>189</v>
      </c>
      <c r="K38" s="214" t="s">
        <v>189</v>
      </c>
      <c r="L38" s="214" t="s">
        <v>189</v>
      </c>
      <c r="M38" s="214" t="s">
        <v>189</v>
      </c>
      <c r="N38" s="229" t="s">
        <v>1116</v>
      </c>
      <c r="O38" s="214" t="s">
        <v>189</v>
      </c>
      <c r="P38" s="214" t="s">
        <v>189</v>
      </c>
      <c r="Q38" s="217" t="s">
        <v>1103</v>
      </c>
      <c r="R38" s="217" t="s">
        <v>1103</v>
      </c>
      <c r="S38" s="214" t="s">
        <v>189</v>
      </c>
      <c r="T38" s="227" t="s">
        <v>1393</v>
      </c>
      <c r="U38" s="227" t="s">
        <v>1393</v>
      </c>
      <c r="V38" s="219" t="s">
        <v>112</v>
      </c>
      <c r="W38" s="214" t="s">
        <v>189</v>
      </c>
      <c r="X38" s="214" t="s">
        <v>189</v>
      </c>
      <c r="Y38" s="214" t="s">
        <v>189</v>
      </c>
      <c r="Z38" s="214" t="s">
        <v>189</v>
      </c>
      <c r="AA38" s="214" t="s">
        <v>189</v>
      </c>
      <c r="AB38" s="214" t="s">
        <v>189</v>
      </c>
      <c r="AC38" s="214" t="s">
        <v>189</v>
      </c>
      <c r="AD38" s="230" t="s">
        <v>112</v>
      </c>
      <c r="AE38" s="231" t="s">
        <v>112</v>
      </c>
      <c r="AF38" s="214" t="s">
        <v>189</v>
      </c>
      <c r="AG38" s="214" t="s">
        <v>189</v>
      </c>
      <c r="AH38" s="214" t="s">
        <v>189</v>
      </c>
      <c r="AI38" s="214" t="s">
        <v>189</v>
      </c>
      <c r="AJ38" s="225" t="s">
        <v>224</v>
      </c>
      <c r="AK38" s="232" t="s">
        <v>557</v>
      </c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</row>
    <row r="39" spans="1:229" s="2" customFormat="1" ht="75" x14ac:dyDescent="0.3">
      <c r="A39" s="226" t="s">
        <v>211</v>
      </c>
      <c r="B39" s="227" t="s">
        <v>489</v>
      </c>
      <c r="C39" s="228" t="s">
        <v>1345</v>
      </c>
      <c r="D39" s="228" t="s">
        <v>964</v>
      </c>
      <c r="E39" s="228" t="s">
        <v>964</v>
      </c>
      <c r="F39" s="229" t="s">
        <v>1166</v>
      </c>
      <c r="G39" s="210" t="s">
        <v>304</v>
      </c>
      <c r="H39" s="227" t="s">
        <v>408</v>
      </c>
      <c r="I39" s="214" t="s">
        <v>189</v>
      </c>
      <c r="J39" s="214" t="s">
        <v>189</v>
      </c>
      <c r="K39" s="214" t="s">
        <v>189</v>
      </c>
      <c r="L39" s="214" t="s">
        <v>189</v>
      </c>
      <c r="M39" s="214" t="s">
        <v>189</v>
      </c>
      <c r="N39" s="229" t="s">
        <v>1116</v>
      </c>
      <c r="O39" s="214" t="s">
        <v>189</v>
      </c>
      <c r="P39" s="214" t="s">
        <v>189</v>
      </c>
      <c r="Q39" s="217" t="s">
        <v>1103</v>
      </c>
      <c r="R39" s="217" t="s">
        <v>1103</v>
      </c>
      <c r="S39" s="214" t="s">
        <v>189</v>
      </c>
      <c r="T39" s="227" t="s">
        <v>1393</v>
      </c>
      <c r="U39" s="227" t="s">
        <v>1393</v>
      </c>
      <c r="V39" s="219" t="s">
        <v>112</v>
      </c>
      <c r="W39" s="214" t="s">
        <v>189</v>
      </c>
      <c r="X39" s="214" t="s">
        <v>189</v>
      </c>
      <c r="Y39" s="214" t="s">
        <v>189</v>
      </c>
      <c r="Z39" s="214" t="s">
        <v>189</v>
      </c>
      <c r="AA39" s="214" t="s">
        <v>189</v>
      </c>
      <c r="AB39" s="214" t="s">
        <v>189</v>
      </c>
      <c r="AC39" s="214" t="s">
        <v>189</v>
      </c>
      <c r="AD39" s="230" t="s">
        <v>112</v>
      </c>
      <c r="AE39" s="231" t="s">
        <v>112</v>
      </c>
      <c r="AF39" s="214" t="s">
        <v>189</v>
      </c>
      <c r="AG39" s="214" t="s">
        <v>189</v>
      </c>
      <c r="AH39" s="214" t="s">
        <v>189</v>
      </c>
      <c r="AI39" s="214" t="s">
        <v>189</v>
      </c>
      <c r="AJ39" s="225" t="s">
        <v>224</v>
      </c>
      <c r="AK39" s="232" t="s">
        <v>558</v>
      </c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</row>
    <row r="40" spans="1:229" s="31" customFormat="1" ht="64.5" customHeight="1" x14ac:dyDescent="0.3">
      <c r="A40" s="226" t="s">
        <v>211</v>
      </c>
      <c r="B40" s="227" t="s">
        <v>489</v>
      </c>
      <c r="C40" s="228" t="s">
        <v>1345</v>
      </c>
      <c r="D40" s="228" t="s">
        <v>964</v>
      </c>
      <c r="E40" s="228" t="s">
        <v>964</v>
      </c>
      <c r="F40" s="229" t="s">
        <v>1167</v>
      </c>
      <c r="G40" s="210" t="s">
        <v>304</v>
      </c>
      <c r="H40" s="227" t="s">
        <v>408</v>
      </c>
      <c r="I40" s="214" t="s">
        <v>189</v>
      </c>
      <c r="J40" s="214" t="s">
        <v>189</v>
      </c>
      <c r="K40" s="214" t="s">
        <v>189</v>
      </c>
      <c r="L40" s="214" t="s">
        <v>189</v>
      </c>
      <c r="M40" s="214" t="s">
        <v>189</v>
      </c>
      <c r="N40" s="229" t="s">
        <v>1116</v>
      </c>
      <c r="O40" s="214" t="s">
        <v>189</v>
      </c>
      <c r="P40" s="214" t="s">
        <v>189</v>
      </c>
      <c r="Q40" s="217" t="s">
        <v>1103</v>
      </c>
      <c r="R40" s="217" t="s">
        <v>1103</v>
      </c>
      <c r="S40" s="214" t="s">
        <v>189</v>
      </c>
      <c r="T40" s="227" t="s">
        <v>1393</v>
      </c>
      <c r="U40" s="227" t="s">
        <v>1393</v>
      </c>
      <c r="V40" s="219" t="s">
        <v>112</v>
      </c>
      <c r="W40" s="214" t="s">
        <v>189</v>
      </c>
      <c r="X40" s="214" t="s">
        <v>189</v>
      </c>
      <c r="Y40" s="214" t="s">
        <v>189</v>
      </c>
      <c r="Z40" s="214" t="s">
        <v>189</v>
      </c>
      <c r="AA40" s="214" t="s">
        <v>189</v>
      </c>
      <c r="AB40" s="214" t="s">
        <v>189</v>
      </c>
      <c r="AC40" s="214" t="s">
        <v>189</v>
      </c>
      <c r="AD40" s="230" t="s">
        <v>112</v>
      </c>
      <c r="AE40" s="231" t="s">
        <v>112</v>
      </c>
      <c r="AF40" s="214" t="s">
        <v>189</v>
      </c>
      <c r="AG40" s="214" t="s">
        <v>189</v>
      </c>
      <c r="AH40" s="214" t="s">
        <v>189</v>
      </c>
      <c r="AI40" s="214" t="s">
        <v>189</v>
      </c>
      <c r="AJ40" s="225" t="s">
        <v>224</v>
      </c>
      <c r="AK40" s="232" t="s">
        <v>559</v>
      </c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</row>
    <row r="41" spans="1:229" s="2" customFormat="1" ht="69" customHeight="1" x14ac:dyDescent="0.3">
      <c r="A41" s="226" t="s">
        <v>211</v>
      </c>
      <c r="B41" s="227" t="s">
        <v>489</v>
      </c>
      <c r="C41" s="228" t="s">
        <v>1345</v>
      </c>
      <c r="D41" s="228" t="s">
        <v>964</v>
      </c>
      <c r="E41" s="228" t="s">
        <v>964</v>
      </c>
      <c r="F41" s="229" t="s">
        <v>1168</v>
      </c>
      <c r="G41" s="210" t="s">
        <v>304</v>
      </c>
      <c r="H41" s="227" t="s">
        <v>408</v>
      </c>
      <c r="I41" s="214" t="s">
        <v>189</v>
      </c>
      <c r="J41" s="214" t="s">
        <v>189</v>
      </c>
      <c r="K41" s="214" t="s">
        <v>189</v>
      </c>
      <c r="L41" s="214" t="s">
        <v>189</v>
      </c>
      <c r="M41" s="214" t="s">
        <v>189</v>
      </c>
      <c r="N41" s="229" t="s">
        <v>1116</v>
      </c>
      <c r="O41" s="214" t="s">
        <v>189</v>
      </c>
      <c r="P41" s="214" t="s">
        <v>189</v>
      </c>
      <c r="Q41" s="217" t="s">
        <v>1103</v>
      </c>
      <c r="R41" s="217" t="s">
        <v>1103</v>
      </c>
      <c r="S41" s="214" t="s">
        <v>189</v>
      </c>
      <c r="T41" s="227" t="s">
        <v>1393</v>
      </c>
      <c r="U41" s="227" t="s">
        <v>1393</v>
      </c>
      <c r="V41" s="219" t="s">
        <v>112</v>
      </c>
      <c r="W41" s="214" t="s">
        <v>189</v>
      </c>
      <c r="X41" s="214" t="s">
        <v>189</v>
      </c>
      <c r="Y41" s="214" t="s">
        <v>189</v>
      </c>
      <c r="Z41" s="214" t="s">
        <v>189</v>
      </c>
      <c r="AA41" s="214" t="s">
        <v>189</v>
      </c>
      <c r="AB41" s="214" t="s">
        <v>189</v>
      </c>
      <c r="AC41" s="214" t="s">
        <v>189</v>
      </c>
      <c r="AD41" s="230" t="s">
        <v>112</v>
      </c>
      <c r="AE41" s="231" t="s">
        <v>112</v>
      </c>
      <c r="AF41" s="214" t="s">
        <v>189</v>
      </c>
      <c r="AG41" s="214" t="s">
        <v>189</v>
      </c>
      <c r="AH41" s="214" t="s">
        <v>189</v>
      </c>
      <c r="AI41" s="214" t="s">
        <v>189</v>
      </c>
      <c r="AJ41" s="225" t="s">
        <v>224</v>
      </c>
      <c r="AK41" s="232" t="s">
        <v>560</v>
      </c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</row>
    <row r="42" spans="1:229" s="2" customFormat="1" ht="69" customHeight="1" x14ac:dyDescent="0.3">
      <c r="A42" s="226" t="s">
        <v>211</v>
      </c>
      <c r="B42" s="227" t="s">
        <v>489</v>
      </c>
      <c r="C42" s="228" t="s">
        <v>1345</v>
      </c>
      <c r="D42" s="228" t="s">
        <v>964</v>
      </c>
      <c r="E42" s="228" t="s">
        <v>964</v>
      </c>
      <c r="F42" s="229" t="s">
        <v>1169</v>
      </c>
      <c r="G42" s="210" t="s">
        <v>304</v>
      </c>
      <c r="H42" s="227" t="s">
        <v>408</v>
      </c>
      <c r="I42" s="214" t="s">
        <v>189</v>
      </c>
      <c r="J42" s="214" t="s">
        <v>189</v>
      </c>
      <c r="K42" s="214" t="s">
        <v>189</v>
      </c>
      <c r="L42" s="214" t="s">
        <v>189</v>
      </c>
      <c r="M42" s="214" t="s">
        <v>189</v>
      </c>
      <c r="N42" s="229" t="s">
        <v>1116</v>
      </c>
      <c r="O42" s="214" t="s">
        <v>189</v>
      </c>
      <c r="P42" s="214" t="s">
        <v>189</v>
      </c>
      <c r="Q42" s="217" t="s">
        <v>1103</v>
      </c>
      <c r="R42" s="217" t="s">
        <v>1103</v>
      </c>
      <c r="S42" s="214" t="s">
        <v>189</v>
      </c>
      <c r="T42" s="227" t="s">
        <v>1393</v>
      </c>
      <c r="U42" s="227" t="s">
        <v>1393</v>
      </c>
      <c r="V42" s="219" t="s">
        <v>112</v>
      </c>
      <c r="W42" s="214" t="s">
        <v>189</v>
      </c>
      <c r="X42" s="214" t="s">
        <v>189</v>
      </c>
      <c r="Y42" s="214" t="s">
        <v>189</v>
      </c>
      <c r="Z42" s="214" t="s">
        <v>189</v>
      </c>
      <c r="AA42" s="214" t="s">
        <v>189</v>
      </c>
      <c r="AB42" s="214" t="s">
        <v>189</v>
      </c>
      <c r="AC42" s="214" t="s">
        <v>189</v>
      </c>
      <c r="AD42" s="230" t="s">
        <v>112</v>
      </c>
      <c r="AE42" s="231" t="s">
        <v>112</v>
      </c>
      <c r="AF42" s="214" t="s">
        <v>189</v>
      </c>
      <c r="AG42" s="214" t="s">
        <v>189</v>
      </c>
      <c r="AH42" s="214" t="s">
        <v>189</v>
      </c>
      <c r="AI42" s="214" t="s">
        <v>189</v>
      </c>
      <c r="AJ42" s="225" t="s">
        <v>224</v>
      </c>
      <c r="AK42" s="232" t="s">
        <v>561</v>
      </c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</row>
    <row r="43" spans="1:229" s="2" customFormat="1" ht="69" customHeight="1" x14ac:dyDescent="0.3">
      <c r="A43" s="226" t="s">
        <v>211</v>
      </c>
      <c r="B43" s="227" t="s">
        <v>489</v>
      </c>
      <c r="C43" s="228" t="s">
        <v>1345</v>
      </c>
      <c r="D43" s="228" t="s">
        <v>964</v>
      </c>
      <c r="E43" s="228" t="s">
        <v>964</v>
      </c>
      <c r="F43" s="229" t="s">
        <v>1170</v>
      </c>
      <c r="G43" s="210" t="s">
        <v>304</v>
      </c>
      <c r="H43" s="227" t="s">
        <v>408</v>
      </c>
      <c r="I43" s="214" t="s">
        <v>189</v>
      </c>
      <c r="J43" s="214" t="s">
        <v>189</v>
      </c>
      <c r="K43" s="214" t="s">
        <v>189</v>
      </c>
      <c r="L43" s="214" t="s">
        <v>189</v>
      </c>
      <c r="M43" s="214" t="s">
        <v>189</v>
      </c>
      <c r="N43" s="229" t="s">
        <v>1116</v>
      </c>
      <c r="O43" s="214" t="s">
        <v>189</v>
      </c>
      <c r="P43" s="214" t="s">
        <v>189</v>
      </c>
      <c r="Q43" s="217" t="s">
        <v>1103</v>
      </c>
      <c r="R43" s="217" t="s">
        <v>1103</v>
      </c>
      <c r="S43" s="214" t="s">
        <v>189</v>
      </c>
      <c r="T43" s="227" t="s">
        <v>1393</v>
      </c>
      <c r="U43" s="227" t="s">
        <v>1393</v>
      </c>
      <c r="V43" s="219" t="s">
        <v>112</v>
      </c>
      <c r="W43" s="214" t="s">
        <v>189</v>
      </c>
      <c r="X43" s="214" t="s">
        <v>189</v>
      </c>
      <c r="Y43" s="214" t="s">
        <v>189</v>
      </c>
      <c r="Z43" s="214" t="s">
        <v>189</v>
      </c>
      <c r="AA43" s="214" t="s">
        <v>189</v>
      </c>
      <c r="AB43" s="214" t="s">
        <v>189</v>
      </c>
      <c r="AC43" s="214" t="s">
        <v>189</v>
      </c>
      <c r="AD43" s="230" t="s">
        <v>112</v>
      </c>
      <c r="AE43" s="231" t="s">
        <v>112</v>
      </c>
      <c r="AF43" s="214" t="s">
        <v>189</v>
      </c>
      <c r="AG43" s="214" t="s">
        <v>189</v>
      </c>
      <c r="AH43" s="214" t="s">
        <v>189</v>
      </c>
      <c r="AI43" s="214" t="s">
        <v>189</v>
      </c>
      <c r="AJ43" s="225" t="s">
        <v>224</v>
      </c>
      <c r="AK43" s="232" t="s">
        <v>563</v>
      </c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</row>
    <row r="44" spans="1:229" s="2" customFormat="1" ht="102" customHeight="1" x14ac:dyDescent="0.3">
      <c r="A44" s="226" t="s">
        <v>211</v>
      </c>
      <c r="B44" s="227" t="s">
        <v>489</v>
      </c>
      <c r="C44" s="228" t="s">
        <v>1345</v>
      </c>
      <c r="D44" s="228" t="s">
        <v>964</v>
      </c>
      <c r="E44" s="228" t="s">
        <v>964</v>
      </c>
      <c r="F44" s="229" t="s">
        <v>1171</v>
      </c>
      <c r="G44" s="210" t="s">
        <v>304</v>
      </c>
      <c r="H44" s="227" t="s">
        <v>408</v>
      </c>
      <c r="I44" s="214" t="s">
        <v>189</v>
      </c>
      <c r="J44" s="214" t="s">
        <v>189</v>
      </c>
      <c r="K44" s="214" t="s">
        <v>189</v>
      </c>
      <c r="L44" s="214" t="s">
        <v>189</v>
      </c>
      <c r="M44" s="214" t="s">
        <v>189</v>
      </c>
      <c r="N44" s="229" t="s">
        <v>1116</v>
      </c>
      <c r="O44" s="214" t="s">
        <v>189</v>
      </c>
      <c r="P44" s="214" t="s">
        <v>189</v>
      </c>
      <c r="Q44" s="217" t="s">
        <v>1103</v>
      </c>
      <c r="R44" s="217" t="s">
        <v>1103</v>
      </c>
      <c r="S44" s="214" t="s">
        <v>189</v>
      </c>
      <c r="T44" s="227" t="s">
        <v>1393</v>
      </c>
      <c r="U44" s="227" t="s">
        <v>1393</v>
      </c>
      <c r="V44" s="219" t="s">
        <v>112</v>
      </c>
      <c r="W44" s="214" t="s">
        <v>189</v>
      </c>
      <c r="X44" s="214" t="s">
        <v>189</v>
      </c>
      <c r="Y44" s="214" t="s">
        <v>189</v>
      </c>
      <c r="Z44" s="214" t="s">
        <v>189</v>
      </c>
      <c r="AA44" s="214" t="s">
        <v>189</v>
      </c>
      <c r="AB44" s="214" t="s">
        <v>189</v>
      </c>
      <c r="AC44" s="214" t="s">
        <v>189</v>
      </c>
      <c r="AD44" s="230" t="s">
        <v>112</v>
      </c>
      <c r="AE44" s="231" t="s">
        <v>112</v>
      </c>
      <c r="AF44" s="214" t="s">
        <v>189</v>
      </c>
      <c r="AG44" s="214" t="s">
        <v>189</v>
      </c>
      <c r="AH44" s="214" t="s">
        <v>189</v>
      </c>
      <c r="AI44" s="214" t="s">
        <v>189</v>
      </c>
      <c r="AJ44" s="225" t="s">
        <v>224</v>
      </c>
      <c r="AK44" s="232" t="s">
        <v>564</v>
      </c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</row>
    <row r="45" spans="1:229" s="2" customFormat="1" ht="69" customHeight="1" x14ac:dyDescent="0.3">
      <c r="A45" s="226" t="s">
        <v>211</v>
      </c>
      <c r="B45" s="227" t="s">
        <v>489</v>
      </c>
      <c r="C45" s="228" t="s">
        <v>1345</v>
      </c>
      <c r="D45" s="228" t="s">
        <v>964</v>
      </c>
      <c r="E45" s="228" t="s">
        <v>964</v>
      </c>
      <c r="F45" s="229" t="s">
        <v>1172</v>
      </c>
      <c r="G45" s="210" t="s">
        <v>304</v>
      </c>
      <c r="H45" s="227" t="s">
        <v>408</v>
      </c>
      <c r="I45" s="214" t="s">
        <v>189</v>
      </c>
      <c r="J45" s="214" t="s">
        <v>189</v>
      </c>
      <c r="K45" s="214" t="s">
        <v>189</v>
      </c>
      <c r="L45" s="214" t="s">
        <v>189</v>
      </c>
      <c r="M45" s="214" t="s">
        <v>189</v>
      </c>
      <c r="N45" s="229" t="s">
        <v>1116</v>
      </c>
      <c r="O45" s="214" t="s">
        <v>189</v>
      </c>
      <c r="P45" s="214" t="s">
        <v>189</v>
      </c>
      <c r="Q45" s="217" t="s">
        <v>1103</v>
      </c>
      <c r="R45" s="217" t="s">
        <v>1103</v>
      </c>
      <c r="S45" s="214" t="s">
        <v>189</v>
      </c>
      <c r="T45" s="227" t="s">
        <v>1393</v>
      </c>
      <c r="U45" s="227" t="s">
        <v>1393</v>
      </c>
      <c r="V45" s="219" t="s">
        <v>112</v>
      </c>
      <c r="W45" s="214" t="s">
        <v>189</v>
      </c>
      <c r="X45" s="214" t="s">
        <v>189</v>
      </c>
      <c r="Y45" s="214" t="s">
        <v>189</v>
      </c>
      <c r="Z45" s="214" t="s">
        <v>189</v>
      </c>
      <c r="AA45" s="214" t="s">
        <v>189</v>
      </c>
      <c r="AB45" s="214" t="s">
        <v>189</v>
      </c>
      <c r="AC45" s="214" t="s">
        <v>189</v>
      </c>
      <c r="AD45" s="230" t="s">
        <v>112</v>
      </c>
      <c r="AE45" s="231" t="s">
        <v>112</v>
      </c>
      <c r="AF45" s="214" t="s">
        <v>189</v>
      </c>
      <c r="AG45" s="214" t="s">
        <v>189</v>
      </c>
      <c r="AH45" s="214" t="s">
        <v>189</v>
      </c>
      <c r="AI45" s="214" t="s">
        <v>189</v>
      </c>
      <c r="AJ45" s="225" t="s">
        <v>224</v>
      </c>
      <c r="AK45" s="232" t="s">
        <v>565</v>
      </c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</row>
    <row r="46" spans="1:229" s="2" customFormat="1" ht="75" x14ac:dyDescent="0.3">
      <c r="A46" s="226" t="s">
        <v>211</v>
      </c>
      <c r="B46" s="227" t="s">
        <v>489</v>
      </c>
      <c r="C46" s="228" t="s">
        <v>1345</v>
      </c>
      <c r="D46" s="228" t="s">
        <v>964</v>
      </c>
      <c r="E46" s="228" t="s">
        <v>964</v>
      </c>
      <c r="F46" s="229" t="s">
        <v>1173</v>
      </c>
      <c r="G46" s="210" t="s">
        <v>304</v>
      </c>
      <c r="H46" s="227" t="s">
        <v>408</v>
      </c>
      <c r="I46" s="214" t="s">
        <v>189</v>
      </c>
      <c r="J46" s="214" t="s">
        <v>189</v>
      </c>
      <c r="K46" s="214" t="s">
        <v>189</v>
      </c>
      <c r="L46" s="214" t="s">
        <v>189</v>
      </c>
      <c r="M46" s="214" t="s">
        <v>189</v>
      </c>
      <c r="N46" s="229" t="s">
        <v>1116</v>
      </c>
      <c r="O46" s="214" t="s">
        <v>189</v>
      </c>
      <c r="P46" s="214" t="s">
        <v>189</v>
      </c>
      <c r="Q46" s="217" t="s">
        <v>1103</v>
      </c>
      <c r="R46" s="217" t="s">
        <v>1103</v>
      </c>
      <c r="S46" s="214" t="s">
        <v>189</v>
      </c>
      <c r="T46" s="227" t="s">
        <v>1393</v>
      </c>
      <c r="U46" s="227" t="s">
        <v>1393</v>
      </c>
      <c r="V46" s="219" t="s">
        <v>112</v>
      </c>
      <c r="W46" s="214" t="s">
        <v>189</v>
      </c>
      <c r="X46" s="214" t="s">
        <v>189</v>
      </c>
      <c r="Y46" s="214" t="s">
        <v>189</v>
      </c>
      <c r="Z46" s="214" t="s">
        <v>189</v>
      </c>
      <c r="AA46" s="214" t="s">
        <v>189</v>
      </c>
      <c r="AB46" s="214" t="s">
        <v>189</v>
      </c>
      <c r="AC46" s="214" t="s">
        <v>189</v>
      </c>
      <c r="AD46" s="230" t="s">
        <v>112</v>
      </c>
      <c r="AE46" s="231" t="s">
        <v>112</v>
      </c>
      <c r="AF46" s="214" t="s">
        <v>189</v>
      </c>
      <c r="AG46" s="214" t="s">
        <v>189</v>
      </c>
      <c r="AH46" s="214" t="s">
        <v>189</v>
      </c>
      <c r="AI46" s="214" t="s">
        <v>189</v>
      </c>
      <c r="AJ46" s="225" t="s">
        <v>224</v>
      </c>
      <c r="AK46" s="232" t="s">
        <v>566</v>
      </c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</row>
    <row r="47" spans="1:229" ht="79.5" customHeight="1" x14ac:dyDescent="0.3">
      <c r="A47" s="226" t="s">
        <v>211</v>
      </c>
      <c r="B47" s="227" t="s">
        <v>489</v>
      </c>
      <c r="C47" s="228" t="s">
        <v>1345</v>
      </c>
      <c r="D47" s="228" t="s">
        <v>964</v>
      </c>
      <c r="E47" s="228" t="s">
        <v>964</v>
      </c>
      <c r="F47" s="229" t="s">
        <v>1174</v>
      </c>
      <c r="G47" s="210" t="s">
        <v>304</v>
      </c>
      <c r="H47" s="227" t="s">
        <v>408</v>
      </c>
      <c r="I47" s="214" t="s">
        <v>189</v>
      </c>
      <c r="J47" s="214" t="s">
        <v>189</v>
      </c>
      <c r="K47" s="214" t="s">
        <v>189</v>
      </c>
      <c r="L47" s="214" t="s">
        <v>189</v>
      </c>
      <c r="M47" s="214" t="s">
        <v>189</v>
      </c>
      <c r="N47" s="229" t="s">
        <v>1116</v>
      </c>
      <c r="O47" s="214" t="s">
        <v>189</v>
      </c>
      <c r="P47" s="214" t="s">
        <v>189</v>
      </c>
      <c r="Q47" s="217" t="s">
        <v>1103</v>
      </c>
      <c r="R47" s="217" t="s">
        <v>1103</v>
      </c>
      <c r="S47" s="214" t="s">
        <v>189</v>
      </c>
      <c r="T47" s="227" t="s">
        <v>1393</v>
      </c>
      <c r="U47" s="227" t="s">
        <v>1393</v>
      </c>
      <c r="V47" s="219" t="s">
        <v>112</v>
      </c>
      <c r="W47" s="214" t="s">
        <v>189</v>
      </c>
      <c r="X47" s="214" t="s">
        <v>189</v>
      </c>
      <c r="Y47" s="214" t="s">
        <v>189</v>
      </c>
      <c r="Z47" s="214" t="s">
        <v>189</v>
      </c>
      <c r="AA47" s="214" t="s">
        <v>189</v>
      </c>
      <c r="AB47" s="214" t="s">
        <v>189</v>
      </c>
      <c r="AC47" s="214" t="s">
        <v>189</v>
      </c>
      <c r="AD47" s="230" t="s">
        <v>112</v>
      </c>
      <c r="AE47" s="231" t="s">
        <v>112</v>
      </c>
      <c r="AF47" s="214" t="s">
        <v>189</v>
      </c>
      <c r="AG47" s="214" t="s">
        <v>189</v>
      </c>
      <c r="AH47" s="214" t="s">
        <v>189</v>
      </c>
      <c r="AI47" s="214" t="s">
        <v>189</v>
      </c>
      <c r="AJ47" s="225" t="s">
        <v>224</v>
      </c>
      <c r="AK47" s="232" t="s">
        <v>562</v>
      </c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DN47" s="1"/>
    </row>
    <row r="48" spans="1:229" ht="75" x14ac:dyDescent="0.3">
      <c r="A48" s="226" t="s">
        <v>211</v>
      </c>
      <c r="B48" s="227" t="s">
        <v>489</v>
      </c>
      <c r="C48" s="228" t="s">
        <v>1345</v>
      </c>
      <c r="D48" s="228" t="s">
        <v>964</v>
      </c>
      <c r="E48" s="228" t="s">
        <v>964</v>
      </c>
      <c r="F48" s="229" t="s">
        <v>1175</v>
      </c>
      <c r="G48" s="210" t="s">
        <v>304</v>
      </c>
      <c r="H48" s="227" t="s">
        <v>408</v>
      </c>
      <c r="I48" s="214" t="s">
        <v>189</v>
      </c>
      <c r="J48" s="214" t="s">
        <v>189</v>
      </c>
      <c r="K48" s="214" t="s">
        <v>189</v>
      </c>
      <c r="L48" s="214" t="s">
        <v>189</v>
      </c>
      <c r="M48" s="214" t="s">
        <v>189</v>
      </c>
      <c r="N48" s="229" t="s">
        <v>1116</v>
      </c>
      <c r="O48" s="214" t="s">
        <v>189</v>
      </c>
      <c r="P48" s="214" t="s">
        <v>189</v>
      </c>
      <c r="Q48" s="217" t="s">
        <v>1103</v>
      </c>
      <c r="R48" s="217" t="s">
        <v>1103</v>
      </c>
      <c r="S48" s="214" t="s">
        <v>189</v>
      </c>
      <c r="T48" s="227" t="s">
        <v>1393</v>
      </c>
      <c r="U48" s="227" t="s">
        <v>1393</v>
      </c>
      <c r="V48" s="219" t="s">
        <v>112</v>
      </c>
      <c r="W48" s="214" t="s">
        <v>189</v>
      </c>
      <c r="X48" s="214" t="s">
        <v>189</v>
      </c>
      <c r="Y48" s="214" t="s">
        <v>189</v>
      </c>
      <c r="Z48" s="214" t="s">
        <v>189</v>
      </c>
      <c r="AA48" s="214" t="s">
        <v>189</v>
      </c>
      <c r="AB48" s="214" t="s">
        <v>189</v>
      </c>
      <c r="AC48" s="214" t="s">
        <v>189</v>
      </c>
      <c r="AD48" s="230" t="s">
        <v>112</v>
      </c>
      <c r="AE48" s="231" t="s">
        <v>112</v>
      </c>
      <c r="AF48" s="214" t="s">
        <v>189</v>
      </c>
      <c r="AG48" s="214" t="s">
        <v>189</v>
      </c>
      <c r="AH48" s="214" t="s">
        <v>189</v>
      </c>
      <c r="AI48" s="214" t="s">
        <v>189</v>
      </c>
      <c r="AJ48" s="225" t="s">
        <v>224</v>
      </c>
      <c r="AK48" s="232" t="s">
        <v>570</v>
      </c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DN48" s="1"/>
    </row>
    <row r="49" spans="1:228" ht="119.25" customHeight="1" x14ac:dyDescent="0.3">
      <c r="A49" s="226" t="s">
        <v>18</v>
      </c>
      <c r="B49" s="227" t="s">
        <v>489</v>
      </c>
      <c r="C49" s="228" t="s">
        <v>1345</v>
      </c>
      <c r="D49" s="228" t="s">
        <v>964</v>
      </c>
      <c r="E49" s="227" t="s">
        <v>967</v>
      </c>
      <c r="F49" s="229" t="s">
        <v>1176</v>
      </c>
      <c r="G49" s="210" t="s">
        <v>304</v>
      </c>
      <c r="H49" s="227" t="s">
        <v>414</v>
      </c>
      <c r="I49" s="214" t="s">
        <v>189</v>
      </c>
      <c r="J49" s="214" t="s">
        <v>189</v>
      </c>
      <c r="K49" s="214" t="s">
        <v>189</v>
      </c>
      <c r="L49" s="214" t="s">
        <v>189</v>
      </c>
      <c r="M49" s="214" t="s">
        <v>189</v>
      </c>
      <c r="N49" s="229" t="s">
        <v>1116</v>
      </c>
      <c r="O49" s="214" t="s">
        <v>189</v>
      </c>
      <c r="P49" s="214" t="s">
        <v>189</v>
      </c>
      <c r="Q49" s="217" t="s">
        <v>1103</v>
      </c>
      <c r="R49" s="217" t="s">
        <v>1103</v>
      </c>
      <c r="S49" s="214" t="s">
        <v>189</v>
      </c>
      <c r="T49" s="227" t="s">
        <v>1393</v>
      </c>
      <c r="U49" s="227" t="s">
        <v>1393</v>
      </c>
      <c r="V49" s="219" t="s">
        <v>112</v>
      </c>
      <c r="W49" s="214" t="s">
        <v>189</v>
      </c>
      <c r="X49" s="214" t="s">
        <v>189</v>
      </c>
      <c r="Y49" s="214" t="s">
        <v>189</v>
      </c>
      <c r="Z49" s="214" t="s">
        <v>189</v>
      </c>
      <c r="AA49" s="214" t="s">
        <v>189</v>
      </c>
      <c r="AB49" s="214" t="s">
        <v>189</v>
      </c>
      <c r="AC49" s="214" t="s">
        <v>189</v>
      </c>
      <c r="AD49" s="230" t="s">
        <v>112</v>
      </c>
      <c r="AE49" s="231" t="s">
        <v>112</v>
      </c>
      <c r="AF49" s="214" t="s">
        <v>189</v>
      </c>
      <c r="AG49" s="214" t="s">
        <v>189</v>
      </c>
      <c r="AH49" s="214" t="s">
        <v>189</v>
      </c>
      <c r="AI49" s="214" t="s">
        <v>189</v>
      </c>
      <c r="AJ49" s="225" t="s">
        <v>229</v>
      </c>
      <c r="AK49" s="232" t="s">
        <v>857</v>
      </c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DN49" s="1"/>
    </row>
    <row r="50" spans="1:228" ht="75" x14ac:dyDescent="0.3">
      <c r="A50" s="226" t="s">
        <v>18</v>
      </c>
      <c r="B50" s="227" t="s">
        <v>489</v>
      </c>
      <c r="C50" s="228" t="s">
        <v>1345</v>
      </c>
      <c r="D50" s="228" t="s">
        <v>964</v>
      </c>
      <c r="E50" s="227" t="s">
        <v>967</v>
      </c>
      <c r="F50" s="229" t="s">
        <v>1177</v>
      </c>
      <c r="G50" s="210" t="s">
        <v>304</v>
      </c>
      <c r="H50" s="227" t="s">
        <v>414</v>
      </c>
      <c r="I50" s="214" t="s">
        <v>189</v>
      </c>
      <c r="J50" s="214" t="s">
        <v>189</v>
      </c>
      <c r="K50" s="214" t="s">
        <v>189</v>
      </c>
      <c r="L50" s="214" t="s">
        <v>189</v>
      </c>
      <c r="M50" s="214" t="s">
        <v>189</v>
      </c>
      <c r="N50" s="229" t="s">
        <v>1116</v>
      </c>
      <c r="O50" s="214" t="s">
        <v>189</v>
      </c>
      <c r="P50" s="214" t="s">
        <v>189</v>
      </c>
      <c r="Q50" s="217" t="s">
        <v>1103</v>
      </c>
      <c r="R50" s="217" t="s">
        <v>1103</v>
      </c>
      <c r="S50" s="214" t="s">
        <v>189</v>
      </c>
      <c r="T50" s="227" t="s">
        <v>1393</v>
      </c>
      <c r="U50" s="227" t="s">
        <v>1393</v>
      </c>
      <c r="V50" s="219" t="s">
        <v>112</v>
      </c>
      <c r="W50" s="214" t="s">
        <v>189</v>
      </c>
      <c r="X50" s="214" t="s">
        <v>189</v>
      </c>
      <c r="Y50" s="214" t="s">
        <v>189</v>
      </c>
      <c r="Z50" s="214" t="s">
        <v>189</v>
      </c>
      <c r="AA50" s="214" t="s">
        <v>189</v>
      </c>
      <c r="AB50" s="214" t="s">
        <v>189</v>
      </c>
      <c r="AC50" s="214" t="s">
        <v>189</v>
      </c>
      <c r="AD50" s="230" t="s">
        <v>112</v>
      </c>
      <c r="AE50" s="231" t="s">
        <v>112</v>
      </c>
      <c r="AF50" s="214" t="s">
        <v>189</v>
      </c>
      <c r="AG50" s="214" t="s">
        <v>189</v>
      </c>
      <c r="AH50" s="214" t="s">
        <v>189</v>
      </c>
      <c r="AI50" s="214" t="s">
        <v>189</v>
      </c>
      <c r="AJ50" s="225" t="s">
        <v>229</v>
      </c>
      <c r="AK50" s="232" t="s">
        <v>862</v>
      </c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DN50" s="1"/>
    </row>
    <row r="51" spans="1:228" ht="58.5" customHeight="1" x14ac:dyDescent="0.3">
      <c r="A51" s="226" t="s">
        <v>211</v>
      </c>
      <c r="B51" s="227" t="s">
        <v>489</v>
      </c>
      <c r="C51" s="228" t="s">
        <v>1345</v>
      </c>
      <c r="D51" s="228" t="s">
        <v>964</v>
      </c>
      <c r="E51" s="228" t="s">
        <v>964</v>
      </c>
      <c r="F51" s="229" t="s">
        <v>1178</v>
      </c>
      <c r="G51" s="210" t="s">
        <v>304</v>
      </c>
      <c r="H51" s="227" t="s">
        <v>408</v>
      </c>
      <c r="I51" s="214" t="s">
        <v>189</v>
      </c>
      <c r="J51" s="214" t="s">
        <v>189</v>
      </c>
      <c r="K51" s="214" t="s">
        <v>189</v>
      </c>
      <c r="L51" s="214" t="s">
        <v>189</v>
      </c>
      <c r="M51" s="214" t="s">
        <v>189</v>
      </c>
      <c r="N51" s="229" t="s">
        <v>1116</v>
      </c>
      <c r="O51" s="214" t="s">
        <v>189</v>
      </c>
      <c r="P51" s="214" t="s">
        <v>189</v>
      </c>
      <c r="Q51" s="217" t="s">
        <v>1103</v>
      </c>
      <c r="R51" s="217" t="s">
        <v>1103</v>
      </c>
      <c r="S51" s="214" t="s">
        <v>189</v>
      </c>
      <c r="T51" s="227" t="s">
        <v>1393</v>
      </c>
      <c r="U51" s="227" t="s">
        <v>1393</v>
      </c>
      <c r="V51" s="219" t="s">
        <v>112</v>
      </c>
      <c r="W51" s="214" t="s">
        <v>189</v>
      </c>
      <c r="X51" s="214" t="s">
        <v>189</v>
      </c>
      <c r="Y51" s="214" t="s">
        <v>189</v>
      </c>
      <c r="Z51" s="214" t="s">
        <v>189</v>
      </c>
      <c r="AA51" s="214" t="s">
        <v>189</v>
      </c>
      <c r="AB51" s="214" t="s">
        <v>189</v>
      </c>
      <c r="AC51" s="214" t="s">
        <v>189</v>
      </c>
      <c r="AD51" s="230" t="s">
        <v>112</v>
      </c>
      <c r="AE51" s="231" t="s">
        <v>112</v>
      </c>
      <c r="AF51" s="214" t="s">
        <v>189</v>
      </c>
      <c r="AG51" s="214" t="s">
        <v>189</v>
      </c>
      <c r="AH51" s="214" t="s">
        <v>189</v>
      </c>
      <c r="AI51" s="214" t="s">
        <v>189</v>
      </c>
      <c r="AJ51" s="225" t="s">
        <v>224</v>
      </c>
      <c r="AK51" s="232" t="s">
        <v>571</v>
      </c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DN51" s="1"/>
    </row>
    <row r="52" spans="1:228" ht="58.5" customHeight="1" x14ac:dyDescent="0.3">
      <c r="A52" s="226" t="s">
        <v>211</v>
      </c>
      <c r="B52" s="227" t="s">
        <v>489</v>
      </c>
      <c r="C52" s="228" t="s">
        <v>1345</v>
      </c>
      <c r="D52" s="228" t="s">
        <v>964</v>
      </c>
      <c r="E52" s="228" t="s">
        <v>964</v>
      </c>
      <c r="F52" s="229" t="s">
        <v>1179</v>
      </c>
      <c r="G52" s="210" t="s">
        <v>304</v>
      </c>
      <c r="H52" s="227" t="s">
        <v>408</v>
      </c>
      <c r="I52" s="214" t="s">
        <v>189</v>
      </c>
      <c r="J52" s="214" t="s">
        <v>189</v>
      </c>
      <c r="K52" s="214" t="s">
        <v>189</v>
      </c>
      <c r="L52" s="214" t="s">
        <v>189</v>
      </c>
      <c r="M52" s="214" t="s">
        <v>189</v>
      </c>
      <c r="N52" s="229" t="s">
        <v>1116</v>
      </c>
      <c r="O52" s="214" t="s">
        <v>189</v>
      </c>
      <c r="P52" s="214" t="s">
        <v>189</v>
      </c>
      <c r="Q52" s="217" t="s">
        <v>1103</v>
      </c>
      <c r="R52" s="217" t="s">
        <v>1103</v>
      </c>
      <c r="S52" s="214" t="s">
        <v>189</v>
      </c>
      <c r="T52" s="227" t="s">
        <v>1393</v>
      </c>
      <c r="U52" s="227" t="s">
        <v>1393</v>
      </c>
      <c r="V52" s="219" t="s">
        <v>112</v>
      </c>
      <c r="W52" s="214" t="s">
        <v>189</v>
      </c>
      <c r="X52" s="214" t="s">
        <v>189</v>
      </c>
      <c r="Y52" s="214" t="s">
        <v>189</v>
      </c>
      <c r="Z52" s="214" t="s">
        <v>189</v>
      </c>
      <c r="AA52" s="214" t="s">
        <v>189</v>
      </c>
      <c r="AB52" s="214" t="s">
        <v>189</v>
      </c>
      <c r="AC52" s="214" t="s">
        <v>189</v>
      </c>
      <c r="AD52" s="230" t="s">
        <v>112</v>
      </c>
      <c r="AE52" s="231" t="s">
        <v>112</v>
      </c>
      <c r="AF52" s="214" t="s">
        <v>189</v>
      </c>
      <c r="AG52" s="214" t="s">
        <v>189</v>
      </c>
      <c r="AH52" s="214" t="s">
        <v>189</v>
      </c>
      <c r="AI52" s="214" t="s">
        <v>189</v>
      </c>
      <c r="AJ52" s="225" t="s">
        <v>224</v>
      </c>
      <c r="AK52" s="232" t="s">
        <v>572</v>
      </c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DN52" s="1"/>
    </row>
    <row r="53" spans="1:228" ht="58.5" customHeight="1" x14ac:dyDescent="0.3">
      <c r="A53" s="226" t="s">
        <v>211</v>
      </c>
      <c r="B53" s="227" t="s">
        <v>489</v>
      </c>
      <c r="C53" s="228" t="s">
        <v>1345</v>
      </c>
      <c r="D53" s="228" t="s">
        <v>964</v>
      </c>
      <c r="E53" s="228" t="s">
        <v>964</v>
      </c>
      <c r="F53" s="229" t="s">
        <v>1180</v>
      </c>
      <c r="G53" s="210" t="s">
        <v>304</v>
      </c>
      <c r="H53" s="227" t="s">
        <v>408</v>
      </c>
      <c r="I53" s="214" t="s">
        <v>189</v>
      </c>
      <c r="J53" s="214" t="s">
        <v>189</v>
      </c>
      <c r="K53" s="214" t="s">
        <v>189</v>
      </c>
      <c r="L53" s="214" t="s">
        <v>189</v>
      </c>
      <c r="M53" s="214" t="s">
        <v>189</v>
      </c>
      <c r="N53" s="229" t="s">
        <v>1116</v>
      </c>
      <c r="O53" s="214" t="s">
        <v>189</v>
      </c>
      <c r="P53" s="214" t="s">
        <v>189</v>
      </c>
      <c r="Q53" s="217" t="s">
        <v>1103</v>
      </c>
      <c r="R53" s="217" t="s">
        <v>1103</v>
      </c>
      <c r="S53" s="214" t="s">
        <v>189</v>
      </c>
      <c r="T53" s="227" t="s">
        <v>1393</v>
      </c>
      <c r="U53" s="227" t="s">
        <v>1393</v>
      </c>
      <c r="V53" s="219" t="s">
        <v>112</v>
      </c>
      <c r="W53" s="214" t="s">
        <v>189</v>
      </c>
      <c r="X53" s="214" t="s">
        <v>189</v>
      </c>
      <c r="Y53" s="214" t="s">
        <v>189</v>
      </c>
      <c r="Z53" s="214" t="s">
        <v>189</v>
      </c>
      <c r="AA53" s="214" t="s">
        <v>189</v>
      </c>
      <c r="AB53" s="214" t="s">
        <v>189</v>
      </c>
      <c r="AC53" s="214" t="s">
        <v>189</v>
      </c>
      <c r="AD53" s="230" t="s">
        <v>112</v>
      </c>
      <c r="AE53" s="231" t="s">
        <v>112</v>
      </c>
      <c r="AF53" s="214" t="s">
        <v>189</v>
      </c>
      <c r="AG53" s="214" t="s">
        <v>189</v>
      </c>
      <c r="AH53" s="214" t="s">
        <v>189</v>
      </c>
      <c r="AI53" s="214" t="s">
        <v>189</v>
      </c>
      <c r="AJ53" s="225" t="s">
        <v>224</v>
      </c>
      <c r="AK53" s="232" t="s">
        <v>573</v>
      </c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DN53" s="1"/>
    </row>
    <row r="54" spans="1:228" s="61" customFormat="1" ht="64.5" customHeight="1" x14ac:dyDescent="0.3">
      <c r="A54" s="226" t="s">
        <v>211</v>
      </c>
      <c r="B54" s="227" t="s">
        <v>489</v>
      </c>
      <c r="C54" s="228" t="s">
        <v>1345</v>
      </c>
      <c r="D54" s="228" t="s">
        <v>964</v>
      </c>
      <c r="E54" s="228" t="s">
        <v>964</v>
      </c>
      <c r="F54" s="229" t="s">
        <v>1181</v>
      </c>
      <c r="G54" s="210" t="s">
        <v>304</v>
      </c>
      <c r="H54" s="227" t="s">
        <v>408</v>
      </c>
      <c r="I54" s="214" t="s">
        <v>189</v>
      </c>
      <c r="J54" s="214" t="s">
        <v>189</v>
      </c>
      <c r="K54" s="214" t="s">
        <v>189</v>
      </c>
      <c r="L54" s="214" t="s">
        <v>189</v>
      </c>
      <c r="M54" s="214" t="s">
        <v>189</v>
      </c>
      <c r="N54" s="229" t="s">
        <v>1116</v>
      </c>
      <c r="O54" s="214" t="s">
        <v>189</v>
      </c>
      <c r="P54" s="214" t="s">
        <v>189</v>
      </c>
      <c r="Q54" s="217" t="s">
        <v>1103</v>
      </c>
      <c r="R54" s="217" t="s">
        <v>1103</v>
      </c>
      <c r="S54" s="214" t="s">
        <v>189</v>
      </c>
      <c r="T54" s="227" t="s">
        <v>1393</v>
      </c>
      <c r="U54" s="227" t="s">
        <v>1393</v>
      </c>
      <c r="V54" s="219" t="s">
        <v>112</v>
      </c>
      <c r="W54" s="214" t="s">
        <v>189</v>
      </c>
      <c r="X54" s="214" t="s">
        <v>189</v>
      </c>
      <c r="Y54" s="214" t="s">
        <v>189</v>
      </c>
      <c r="Z54" s="214" t="s">
        <v>189</v>
      </c>
      <c r="AA54" s="214" t="s">
        <v>189</v>
      </c>
      <c r="AB54" s="214" t="s">
        <v>189</v>
      </c>
      <c r="AC54" s="214" t="s">
        <v>189</v>
      </c>
      <c r="AD54" s="230" t="s">
        <v>112</v>
      </c>
      <c r="AE54" s="231" t="s">
        <v>112</v>
      </c>
      <c r="AF54" s="214" t="s">
        <v>189</v>
      </c>
      <c r="AG54" s="214" t="s">
        <v>189</v>
      </c>
      <c r="AH54" s="214" t="s">
        <v>189</v>
      </c>
      <c r="AI54" s="214" t="s">
        <v>189</v>
      </c>
      <c r="AJ54" s="225" t="s">
        <v>224</v>
      </c>
      <c r="AK54" s="232" t="s">
        <v>567</v>
      </c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</row>
    <row r="55" spans="1:228" ht="58.5" customHeight="1" x14ac:dyDescent="0.3">
      <c r="A55" s="226" t="s">
        <v>211</v>
      </c>
      <c r="B55" s="227" t="s">
        <v>489</v>
      </c>
      <c r="C55" s="228" t="s">
        <v>1345</v>
      </c>
      <c r="D55" s="228" t="s">
        <v>964</v>
      </c>
      <c r="E55" s="228" t="s">
        <v>964</v>
      </c>
      <c r="F55" s="229" t="s">
        <v>1182</v>
      </c>
      <c r="G55" s="210" t="s">
        <v>304</v>
      </c>
      <c r="H55" s="227" t="s">
        <v>408</v>
      </c>
      <c r="I55" s="214" t="s">
        <v>189</v>
      </c>
      <c r="J55" s="214" t="s">
        <v>189</v>
      </c>
      <c r="K55" s="214" t="s">
        <v>189</v>
      </c>
      <c r="L55" s="214" t="s">
        <v>189</v>
      </c>
      <c r="M55" s="214" t="s">
        <v>189</v>
      </c>
      <c r="N55" s="229" t="s">
        <v>1116</v>
      </c>
      <c r="O55" s="214" t="s">
        <v>189</v>
      </c>
      <c r="P55" s="214" t="s">
        <v>189</v>
      </c>
      <c r="Q55" s="217" t="s">
        <v>1103</v>
      </c>
      <c r="R55" s="217" t="s">
        <v>1103</v>
      </c>
      <c r="S55" s="214" t="s">
        <v>189</v>
      </c>
      <c r="T55" s="227" t="s">
        <v>1393</v>
      </c>
      <c r="U55" s="227" t="s">
        <v>1393</v>
      </c>
      <c r="V55" s="219" t="s">
        <v>112</v>
      </c>
      <c r="W55" s="214" t="s">
        <v>189</v>
      </c>
      <c r="X55" s="214" t="s">
        <v>189</v>
      </c>
      <c r="Y55" s="214" t="s">
        <v>189</v>
      </c>
      <c r="Z55" s="214" t="s">
        <v>189</v>
      </c>
      <c r="AA55" s="214" t="s">
        <v>189</v>
      </c>
      <c r="AB55" s="214" t="s">
        <v>189</v>
      </c>
      <c r="AC55" s="214" t="s">
        <v>189</v>
      </c>
      <c r="AD55" s="230" t="s">
        <v>112</v>
      </c>
      <c r="AE55" s="231" t="s">
        <v>112</v>
      </c>
      <c r="AF55" s="214" t="s">
        <v>189</v>
      </c>
      <c r="AG55" s="214" t="s">
        <v>189</v>
      </c>
      <c r="AH55" s="214" t="s">
        <v>189</v>
      </c>
      <c r="AI55" s="214" t="s">
        <v>189</v>
      </c>
      <c r="AJ55" s="225" t="s">
        <v>224</v>
      </c>
      <c r="AK55" s="232" t="s">
        <v>576</v>
      </c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DN55" s="1"/>
    </row>
    <row r="56" spans="1:228" ht="71.25" customHeight="1" x14ac:dyDescent="0.3">
      <c r="A56" s="226" t="s">
        <v>211</v>
      </c>
      <c r="B56" s="227" t="s">
        <v>489</v>
      </c>
      <c r="C56" s="228" t="s">
        <v>1345</v>
      </c>
      <c r="D56" s="228" t="s">
        <v>964</v>
      </c>
      <c r="E56" s="228" t="s">
        <v>964</v>
      </c>
      <c r="F56" s="229" t="s">
        <v>1183</v>
      </c>
      <c r="G56" s="210" t="s">
        <v>304</v>
      </c>
      <c r="H56" s="227" t="s">
        <v>408</v>
      </c>
      <c r="I56" s="214" t="s">
        <v>189</v>
      </c>
      <c r="J56" s="214" t="s">
        <v>189</v>
      </c>
      <c r="K56" s="214" t="s">
        <v>189</v>
      </c>
      <c r="L56" s="214" t="s">
        <v>189</v>
      </c>
      <c r="M56" s="214" t="s">
        <v>189</v>
      </c>
      <c r="N56" s="229" t="s">
        <v>1116</v>
      </c>
      <c r="O56" s="214" t="s">
        <v>189</v>
      </c>
      <c r="P56" s="214" t="s">
        <v>189</v>
      </c>
      <c r="Q56" s="217" t="s">
        <v>1103</v>
      </c>
      <c r="R56" s="217" t="s">
        <v>1103</v>
      </c>
      <c r="S56" s="214" t="s">
        <v>189</v>
      </c>
      <c r="T56" s="227" t="s">
        <v>1393</v>
      </c>
      <c r="U56" s="227" t="s">
        <v>1393</v>
      </c>
      <c r="V56" s="219" t="s">
        <v>112</v>
      </c>
      <c r="W56" s="214" t="s">
        <v>189</v>
      </c>
      <c r="X56" s="214" t="s">
        <v>189</v>
      </c>
      <c r="Y56" s="214" t="s">
        <v>189</v>
      </c>
      <c r="Z56" s="214" t="s">
        <v>189</v>
      </c>
      <c r="AA56" s="214" t="s">
        <v>189</v>
      </c>
      <c r="AB56" s="214" t="s">
        <v>189</v>
      </c>
      <c r="AC56" s="214" t="s">
        <v>189</v>
      </c>
      <c r="AD56" s="230" t="s">
        <v>112</v>
      </c>
      <c r="AE56" s="231" t="s">
        <v>112</v>
      </c>
      <c r="AF56" s="214" t="s">
        <v>189</v>
      </c>
      <c r="AG56" s="214" t="s">
        <v>189</v>
      </c>
      <c r="AH56" s="214" t="s">
        <v>189</v>
      </c>
      <c r="AI56" s="214" t="s">
        <v>189</v>
      </c>
      <c r="AJ56" s="225" t="s">
        <v>224</v>
      </c>
      <c r="AK56" s="232" t="s">
        <v>552</v>
      </c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DN56" s="1"/>
    </row>
    <row r="57" spans="1:228" s="3" customFormat="1" ht="71.25" customHeight="1" x14ac:dyDescent="0.3">
      <c r="A57" s="226" t="s">
        <v>211</v>
      </c>
      <c r="B57" s="227" t="s">
        <v>489</v>
      </c>
      <c r="C57" s="228" t="s">
        <v>1345</v>
      </c>
      <c r="D57" s="228" t="s">
        <v>964</v>
      </c>
      <c r="E57" s="228" t="s">
        <v>964</v>
      </c>
      <c r="F57" s="229" t="s">
        <v>1184</v>
      </c>
      <c r="G57" s="210" t="s">
        <v>304</v>
      </c>
      <c r="H57" s="227" t="s">
        <v>408</v>
      </c>
      <c r="I57" s="214" t="s">
        <v>189</v>
      </c>
      <c r="J57" s="214" t="s">
        <v>189</v>
      </c>
      <c r="K57" s="214" t="s">
        <v>189</v>
      </c>
      <c r="L57" s="214" t="s">
        <v>189</v>
      </c>
      <c r="M57" s="214" t="s">
        <v>189</v>
      </c>
      <c r="N57" s="229" t="s">
        <v>1116</v>
      </c>
      <c r="O57" s="214" t="s">
        <v>189</v>
      </c>
      <c r="P57" s="214" t="s">
        <v>189</v>
      </c>
      <c r="Q57" s="217" t="s">
        <v>1103</v>
      </c>
      <c r="R57" s="217" t="s">
        <v>1103</v>
      </c>
      <c r="S57" s="214" t="s">
        <v>189</v>
      </c>
      <c r="T57" s="227" t="s">
        <v>1393</v>
      </c>
      <c r="U57" s="227" t="s">
        <v>1393</v>
      </c>
      <c r="V57" s="219" t="s">
        <v>112</v>
      </c>
      <c r="W57" s="214" t="s">
        <v>189</v>
      </c>
      <c r="X57" s="214" t="s">
        <v>189</v>
      </c>
      <c r="Y57" s="214" t="s">
        <v>189</v>
      </c>
      <c r="Z57" s="214" t="s">
        <v>189</v>
      </c>
      <c r="AA57" s="214" t="s">
        <v>189</v>
      </c>
      <c r="AB57" s="214" t="s">
        <v>189</v>
      </c>
      <c r="AC57" s="214" t="s">
        <v>189</v>
      </c>
      <c r="AD57" s="230" t="s">
        <v>112</v>
      </c>
      <c r="AE57" s="231" t="s">
        <v>112</v>
      </c>
      <c r="AF57" s="214" t="s">
        <v>189</v>
      </c>
      <c r="AG57" s="214" t="s">
        <v>189</v>
      </c>
      <c r="AH57" s="214" t="s">
        <v>189</v>
      </c>
      <c r="AI57" s="214" t="s">
        <v>189</v>
      </c>
      <c r="AJ57" s="225" t="s">
        <v>224</v>
      </c>
      <c r="AK57" s="232" t="s">
        <v>553</v>
      </c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</row>
    <row r="58" spans="1:228" ht="71.25" customHeight="1" x14ac:dyDescent="0.3">
      <c r="A58" s="226" t="s">
        <v>211</v>
      </c>
      <c r="B58" s="227" t="s">
        <v>489</v>
      </c>
      <c r="C58" s="228" t="s">
        <v>1345</v>
      </c>
      <c r="D58" s="228" t="s">
        <v>964</v>
      </c>
      <c r="E58" s="228" t="s">
        <v>964</v>
      </c>
      <c r="F58" s="229" t="s">
        <v>1185</v>
      </c>
      <c r="G58" s="210" t="s">
        <v>304</v>
      </c>
      <c r="H58" s="227" t="s">
        <v>408</v>
      </c>
      <c r="I58" s="214" t="s">
        <v>189</v>
      </c>
      <c r="J58" s="214" t="s">
        <v>189</v>
      </c>
      <c r="K58" s="214" t="s">
        <v>189</v>
      </c>
      <c r="L58" s="214" t="s">
        <v>189</v>
      </c>
      <c r="M58" s="214" t="s">
        <v>189</v>
      </c>
      <c r="N58" s="229" t="s">
        <v>1116</v>
      </c>
      <c r="O58" s="214" t="s">
        <v>189</v>
      </c>
      <c r="P58" s="214" t="s">
        <v>189</v>
      </c>
      <c r="Q58" s="217" t="s">
        <v>1103</v>
      </c>
      <c r="R58" s="217" t="s">
        <v>1103</v>
      </c>
      <c r="S58" s="214" t="s">
        <v>189</v>
      </c>
      <c r="T58" s="227" t="s">
        <v>1393</v>
      </c>
      <c r="U58" s="227" t="s">
        <v>1393</v>
      </c>
      <c r="V58" s="219" t="s">
        <v>112</v>
      </c>
      <c r="W58" s="214" t="s">
        <v>189</v>
      </c>
      <c r="X58" s="214" t="s">
        <v>189</v>
      </c>
      <c r="Y58" s="214" t="s">
        <v>189</v>
      </c>
      <c r="Z58" s="214" t="s">
        <v>189</v>
      </c>
      <c r="AA58" s="214" t="s">
        <v>189</v>
      </c>
      <c r="AB58" s="214" t="s">
        <v>189</v>
      </c>
      <c r="AC58" s="214" t="s">
        <v>189</v>
      </c>
      <c r="AD58" s="230" t="s">
        <v>112</v>
      </c>
      <c r="AE58" s="231" t="s">
        <v>112</v>
      </c>
      <c r="AF58" s="214" t="s">
        <v>189</v>
      </c>
      <c r="AG58" s="214" t="s">
        <v>189</v>
      </c>
      <c r="AH58" s="214" t="s">
        <v>189</v>
      </c>
      <c r="AI58" s="214" t="s">
        <v>189</v>
      </c>
      <c r="AJ58" s="225" t="s">
        <v>224</v>
      </c>
      <c r="AK58" s="232" t="s">
        <v>577</v>
      </c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DN58" s="1"/>
    </row>
    <row r="59" spans="1:228" s="3" customFormat="1" ht="71.25" customHeight="1" x14ac:dyDescent="0.3">
      <c r="A59" s="226" t="s">
        <v>18</v>
      </c>
      <c r="B59" s="227" t="s">
        <v>489</v>
      </c>
      <c r="C59" s="228" t="s">
        <v>1345</v>
      </c>
      <c r="D59" s="228" t="s">
        <v>964</v>
      </c>
      <c r="E59" s="228" t="s">
        <v>964</v>
      </c>
      <c r="F59" s="229" t="s">
        <v>1186</v>
      </c>
      <c r="G59" s="210" t="s">
        <v>304</v>
      </c>
      <c r="H59" s="227" t="s">
        <v>414</v>
      </c>
      <c r="I59" s="214" t="s">
        <v>189</v>
      </c>
      <c r="J59" s="214" t="s">
        <v>189</v>
      </c>
      <c r="K59" s="214" t="s">
        <v>189</v>
      </c>
      <c r="L59" s="214" t="s">
        <v>189</v>
      </c>
      <c r="M59" s="214" t="s">
        <v>189</v>
      </c>
      <c r="N59" s="229" t="s">
        <v>1116</v>
      </c>
      <c r="O59" s="214" t="s">
        <v>189</v>
      </c>
      <c r="P59" s="214" t="s">
        <v>189</v>
      </c>
      <c r="Q59" s="217" t="s">
        <v>1103</v>
      </c>
      <c r="R59" s="217" t="s">
        <v>1103</v>
      </c>
      <c r="S59" s="214" t="s">
        <v>189</v>
      </c>
      <c r="T59" s="227" t="s">
        <v>1393</v>
      </c>
      <c r="U59" s="227" t="s">
        <v>1393</v>
      </c>
      <c r="V59" s="219" t="s">
        <v>112</v>
      </c>
      <c r="W59" s="214" t="s">
        <v>189</v>
      </c>
      <c r="X59" s="214" t="s">
        <v>189</v>
      </c>
      <c r="Y59" s="214" t="s">
        <v>189</v>
      </c>
      <c r="Z59" s="214" t="s">
        <v>189</v>
      </c>
      <c r="AA59" s="214" t="s">
        <v>189</v>
      </c>
      <c r="AB59" s="214" t="s">
        <v>189</v>
      </c>
      <c r="AC59" s="214" t="s">
        <v>189</v>
      </c>
      <c r="AD59" s="230" t="s">
        <v>112</v>
      </c>
      <c r="AE59" s="231" t="s">
        <v>112</v>
      </c>
      <c r="AF59" s="214" t="s">
        <v>189</v>
      </c>
      <c r="AG59" s="214" t="s">
        <v>189</v>
      </c>
      <c r="AH59" s="214" t="s">
        <v>189</v>
      </c>
      <c r="AI59" s="214" t="s">
        <v>189</v>
      </c>
      <c r="AJ59" s="225" t="s">
        <v>229</v>
      </c>
      <c r="AK59" s="232" t="s">
        <v>812</v>
      </c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</row>
    <row r="60" spans="1:228" ht="71.25" customHeight="1" x14ac:dyDescent="0.3">
      <c r="A60" s="226" t="s">
        <v>211</v>
      </c>
      <c r="B60" s="227" t="s">
        <v>489</v>
      </c>
      <c r="C60" s="228" t="s">
        <v>1345</v>
      </c>
      <c r="D60" s="228" t="s">
        <v>964</v>
      </c>
      <c r="E60" s="228" t="s">
        <v>964</v>
      </c>
      <c r="F60" s="229" t="s">
        <v>1187</v>
      </c>
      <c r="G60" s="210" t="s">
        <v>304</v>
      </c>
      <c r="H60" s="227" t="s">
        <v>408</v>
      </c>
      <c r="I60" s="214" t="s">
        <v>189</v>
      </c>
      <c r="J60" s="214" t="s">
        <v>189</v>
      </c>
      <c r="K60" s="214" t="s">
        <v>189</v>
      </c>
      <c r="L60" s="214" t="s">
        <v>189</v>
      </c>
      <c r="M60" s="214" t="s">
        <v>189</v>
      </c>
      <c r="N60" s="229" t="s">
        <v>1116</v>
      </c>
      <c r="O60" s="214" t="s">
        <v>189</v>
      </c>
      <c r="P60" s="214" t="s">
        <v>189</v>
      </c>
      <c r="Q60" s="217" t="s">
        <v>1103</v>
      </c>
      <c r="R60" s="217" t="s">
        <v>1103</v>
      </c>
      <c r="S60" s="214" t="s">
        <v>189</v>
      </c>
      <c r="T60" s="227" t="s">
        <v>1393</v>
      </c>
      <c r="U60" s="227" t="s">
        <v>1393</v>
      </c>
      <c r="V60" s="219" t="s">
        <v>112</v>
      </c>
      <c r="W60" s="214" t="s">
        <v>189</v>
      </c>
      <c r="X60" s="214" t="s">
        <v>189</v>
      </c>
      <c r="Y60" s="214" t="s">
        <v>189</v>
      </c>
      <c r="Z60" s="214" t="s">
        <v>189</v>
      </c>
      <c r="AA60" s="214" t="s">
        <v>189</v>
      </c>
      <c r="AB60" s="214" t="s">
        <v>189</v>
      </c>
      <c r="AC60" s="214" t="s">
        <v>189</v>
      </c>
      <c r="AD60" s="230" t="s">
        <v>112</v>
      </c>
      <c r="AE60" s="231" t="s">
        <v>112</v>
      </c>
      <c r="AF60" s="214" t="s">
        <v>189</v>
      </c>
      <c r="AG60" s="214" t="s">
        <v>189</v>
      </c>
      <c r="AH60" s="214" t="s">
        <v>189</v>
      </c>
      <c r="AI60" s="214" t="s">
        <v>189</v>
      </c>
      <c r="AJ60" s="225" t="s">
        <v>224</v>
      </c>
      <c r="AK60" s="232" t="s">
        <v>580</v>
      </c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DN60" s="1"/>
    </row>
    <row r="61" spans="1:228" ht="75" x14ac:dyDescent="0.3">
      <c r="A61" s="226" t="s">
        <v>211</v>
      </c>
      <c r="B61" s="227" t="s">
        <v>489</v>
      </c>
      <c r="C61" s="228" t="s">
        <v>1345</v>
      </c>
      <c r="D61" s="228" t="s">
        <v>964</v>
      </c>
      <c r="E61" s="228" t="s">
        <v>964</v>
      </c>
      <c r="F61" s="229" t="s">
        <v>1188</v>
      </c>
      <c r="G61" s="210" t="s">
        <v>304</v>
      </c>
      <c r="H61" s="227" t="s">
        <v>218</v>
      </c>
      <c r="I61" s="214" t="s">
        <v>189</v>
      </c>
      <c r="J61" s="214" t="s">
        <v>189</v>
      </c>
      <c r="K61" s="214" t="s">
        <v>189</v>
      </c>
      <c r="L61" s="214" t="s">
        <v>189</v>
      </c>
      <c r="M61" s="214" t="s">
        <v>189</v>
      </c>
      <c r="N61" s="229" t="s">
        <v>1116</v>
      </c>
      <c r="O61" s="214" t="s">
        <v>189</v>
      </c>
      <c r="P61" s="214" t="s">
        <v>189</v>
      </c>
      <c r="Q61" s="217" t="s">
        <v>1103</v>
      </c>
      <c r="R61" s="217" t="s">
        <v>1103</v>
      </c>
      <c r="S61" s="214" t="s">
        <v>189</v>
      </c>
      <c r="T61" s="227" t="s">
        <v>1393</v>
      </c>
      <c r="U61" s="227" t="s">
        <v>1393</v>
      </c>
      <c r="V61" s="219" t="s">
        <v>112</v>
      </c>
      <c r="W61" s="214" t="s">
        <v>189</v>
      </c>
      <c r="X61" s="214" t="s">
        <v>189</v>
      </c>
      <c r="Y61" s="214" t="s">
        <v>189</v>
      </c>
      <c r="Z61" s="214" t="s">
        <v>189</v>
      </c>
      <c r="AA61" s="214" t="s">
        <v>189</v>
      </c>
      <c r="AB61" s="214" t="s">
        <v>189</v>
      </c>
      <c r="AC61" s="214" t="s">
        <v>189</v>
      </c>
      <c r="AD61" s="230" t="s">
        <v>112</v>
      </c>
      <c r="AE61" s="231" t="s">
        <v>112</v>
      </c>
      <c r="AF61" s="214" t="s">
        <v>189</v>
      </c>
      <c r="AG61" s="214" t="s">
        <v>189</v>
      </c>
      <c r="AH61" s="214" t="s">
        <v>189</v>
      </c>
      <c r="AI61" s="214" t="s">
        <v>189</v>
      </c>
      <c r="AJ61" s="225" t="s">
        <v>417</v>
      </c>
      <c r="AK61" s="232" t="s">
        <v>581</v>
      </c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DN61" s="1"/>
    </row>
    <row r="62" spans="1:228" ht="75" x14ac:dyDescent="0.3">
      <c r="A62" s="226" t="s">
        <v>211</v>
      </c>
      <c r="B62" s="227" t="s">
        <v>489</v>
      </c>
      <c r="C62" s="228" t="s">
        <v>1345</v>
      </c>
      <c r="D62" s="228" t="s">
        <v>964</v>
      </c>
      <c r="E62" s="228" t="s">
        <v>964</v>
      </c>
      <c r="F62" s="229" t="s">
        <v>1189</v>
      </c>
      <c r="G62" s="210" t="s">
        <v>304</v>
      </c>
      <c r="H62" s="227" t="s">
        <v>408</v>
      </c>
      <c r="I62" s="214" t="s">
        <v>189</v>
      </c>
      <c r="J62" s="214" t="s">
        <v>189</v>
      </c>
      <c r="K62" s="214" t="s">
        <v>189</v>
      </c>
      <c r="L62" s="214" t="s">
        <v>189</v>
      </c>
      <c r="M62" s="214" t="s">
        <v>189</v>
      </c>
      <c r="N62" s="229" t="s">
        <v>1116</v>
      </c>
      <c r="O62" s="214" t="s">
        <v>189</v>
      </c>
      <c r="P62" s="214" t="s">
        <v>189</v>
      </c>
      <c r="Q62" s="217" t="s">
        <v>1103</v>
      </c>
      <c r="R62" s="217" t="s">
        <v>1103</v>
      </c>
      <c r="S62" s="214" t="s">
        <v>189</v>
      </c>
      <c r="T62" s="227" t="s">
        <v>1393</v>
      </c>
      <c r="U62" s="227" t="s">
        <v>1393</v>
      </c>
      <c r="V62" s="219" t="s">
        <v>112</v>
      </c>
      <c r="W62" s="214" t="s">
        <v>189</v>
      </c>
      <c r="X62" s="214" t="s">
        <v>189</v>
      </c>
      <c r="Y62" s="214" t="s">
        <v>189</v>
      </c>
      <c r="Z62" s="214" t="s">
        <v>189</v>
      </c>
      <c r="AA62" s="214" t="s">
        <v>189</v>
      </c>
      <c r="AB62" s="214" t="s">
        <v>189</v>
      </c>
      <c r="AC62" s="214" t="s">
        <v>189</v>
      </c>
      <c r="AD62" s="230" t="s">
        <v>112</v>
      </c>
      <c r="AE62" s="231" t="s">
        <v>112</v>
      </c>
      <c r="AF62" s="214" t="s">
        <v>189</v>
      </c>
      <c r="AG62" s="214" t="s">
        <v>189</v>
      </c>
      <c r="AH62" s="214" t="s">
        <v>189</v>
      </c>
      <c r="AI62" s="214" t="s">
        <v>189</v>
      </c>
      <c r="AJ62" s="225" t="s">
        <v>224</v>
      </c>
      <c r="AK62" s="232" t="s">
        <v>582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DN62" s="1"/>
    </row>
    <row r="63" spans="1:228" s="41" customFormat="1" ht="75" x14ac:dyDescent="0.3">
      <c r="A63" s="226" t="s">
        <v>211</v>
      </c>
      <c r="B63" s="227" t="s">
        <v>489</v>
      </c>
      <c r="C63" s="228" t="s">
        <v>1345</v>
      </c>
      <c r="D63" s="228" t="s">
        <v>964</v>
      </c>
      <c r="E63" s="228" t="s">
        <v>964</v>
      </c>
      <c r="F63" s="229" t="s">
        <v>1190</v>
      </c>
      <c r="G63" s="210" t="s">
        <v>304</v>
      </c>
      <c r="H63" s="227" t="s">
        <v>218</v>
      </c>
      <c r="I63" s="214" t="s">
        <v>189</v>
      </c>
      <c r="J63" s="214" t="s">
        <v>189</v>
      </c>
      <c r="K63" s="214" t="s">
        <v>189</v>
      </c>
      <c r="L63" s="214" t="s">
        <v>189</v>
      </c>
      <c r="M63" s="214" t="s">
        <v>189</v>
      </c>
      <c r="N63" s="229" t="s">
        <v>1116</v>
      </c>
      <c r="O63" s="214" t="s">
        <v>189</v>
      </c>
      <c r="P63" s="214" t="s">
        <v>189</v>
      </c>
      <c r="Q63" s="217" t="s">
        <v>1103</v>
      </c>
      <c r="R63" s="217" t="s">
        <v>1103</v>
      </c>
      <c r="S63" s="214" t="s">
        <v>189</v>
      </c>
      <c r="T63" s="227" t="s">
        <v>1393</v>
      </c>
      <c r="U63" s="227" t="s">
        <v>1393</v>
      </c>
      <c r="V63" s="219" t="s">
        <v>112</v>
      </c>
      <c r="W63" s="214" t="s">
        <v>189</v>
      </c>
      <c r="X63" s="214" t="s">
        <v>189</v>
      </c>
      <c r="Y63" s="214" t="s">
        <v>189</v>
      </c>
      <c r="Z63" s="214" t="s">
        <v>189</v>
      </c>
      <c r="AA63" s="214" t="s">
        <v>189</v>
      </c>
      <c r="AB63" s="214" t="s">
        <v>189</v>
      </c>
      <c r="AC63" s="214" t="s">
        <v>189</v>
      </c>
      <c r="AD63" s="230" t="s">
        <v>112</v>
      </c>
      <c r="AE63" s="231" t="s">
        <v>112</v>
      </c>
      <c r="AF63" s="214" t="s">
        <v>189</v>
      </c>
      <c r="AG63" s="214" t="s">
        <v>189</v>
      </c>
      <c r="AH63" s="214" t="s">
        <v>189</v>
      </c>
      <c r="AI63" s="214" t="s">
        <v>189</v>
      </c>
      <c r="AJ63" s="225" t="s">
        <v>417</v>
      </c>
      <c r="AK63" s="232" t="s">
        <v>583</v>
      </c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</row>
    <row r="64" spans="1:228" ht="60" customHeight="1" x14ac:dyDescent="0.3">
      <c r="A64" s="226" t="s">
        <v>211</v>
      </c>
      <c r="B64" s="227" t="s">
        <v>489</v>
      </c>
      <c r="C64" s="228" t="s">
        <v>1345</v>
      </c>
      <c r="D64" s="228" t="s">
        <v>964</v>
      </c>
      <c r="E64" s="228" t="s">
        <v>964</v>
      </c>
      <c r="F64" s="229" t="s">
        <v>85</v>
      </c>
      <c r="G64" s="210" t="s">
        <v>304</v>
      </c>
      <c r="H64" s="227" t="s">
        <v>218</v>
      </c>
      <c r="I64" s="214" t="s">
        <v>189</v>
      </c>
      <c r="J64" s="214" t="s">
        <v>189</v>
      </c>
      <c r="K64" s="214" t="s">
        <v>189</v>
      </c>
      <c r="L64" s="214" t="s">
        <v>189</v>
      </c>
      <c r="M64" s="214" t="s">
        <v>189</v>
      </c>
      <c r="N64" s="229" t="s">
        <v>1116</v>
      </c>
      <c r="O64" s="214" t="s">
        <v>189</v>
      </c>
      <c r="P64" s="214" t="s">
        <v>189</v>
      </c>
      <c r="Q64" s="217" t="s">
        <v>1103</v>
      </c>
      <c r="R64" s="217" t="s">
        <v>1103</v>
      </c>
      <c r="S64" s="214" t="s">
        <v>189</v>
      </c>
      <c r="T64" s="227" t="s">
        <v>1393</v>
      </c>
      <c r="U64" s="227" t="s">
        <v>1393</v>
      </c>
      <c r="V64" s="219" t="s">
        <v>112</v>
      </c>
      <c r="W64" s="214" t="s">
        <v>189</v>
      </c>
      <c r="X64" s="214" t="s">
        <v>189</v>
      </c>
      <c r="Y64" s="214" t="s">
        <v>189</v>
      </c>
      <c r="Z64" s="214" t="s">
        <v>189</v>
      </c>
      <c r="AA64" s="214" t="s">
        <v>189</v>
      </c>
      <c r="AB64" s="214" t="s">
        <v>189</v>
      </c>
      <c r="AC64" s="214" t="s">
        <v>189</v>
      </c>
      <c r="AD64" s="230" t="s">
        <v>112</v>
      </c>
      <c r="AE64" s="231" t="s">
        <v>112</v>
      </c>
      <c r="AF64" s="214" t="s">
        <v>189</v>
      </c>
      <c r="AG64" s="214" t="s">
        <v>189</v>
      </c>
      <c r="AH64" s="214" t="s">
        <v>189</v>
      </c>
      <c r="AI64" s="214" t="s">
        <v>189</v>
      </c>
      <c r="AJ64" s="225" t="s">
        <v>417</v>
      </c>
      <c r="AK64" s="232" t="s">
        <v>555</v>
      </c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DN64" s="1"/>
    </row>
    <row r="65" spans="1:228" ht="70.5" customHeight="1" x14ac:dyDescent="0.3">
      <c r="A65" s="208" t="s">
        <v>1110</v>
      </c>
      <c r="B65" s="208" t="s">
        <v>489</v>
      </c>
      <c r="C65" s="228" t="s">
        <v>1345</v>
      </c>
      <c r="D65" s="209" t="s">
        <v>964</v>
      </c>
      <c r="E65" s="209" t="s">
        <v>1334</v>
      </c>
      <c r="F65" s="210" t="s">
        <v>85</v>
      </c>
      <c r="G65" s="210" t="s">
        <v>304</v>
      </c>
      <c r="H65" s="209" t="s">
        <v>957</v>
      </c>
      <c r="I65" s="209" t="s">
        <v>71</v>
      </c>
      <c r="J65" s="211" t="s">
        <v>238</v>
      </c>
      <c r="K65" s="212" t="s">
        <v>86</v>
      </c>
      <c r="L65" s="213" t="s">
        <v>1229</v>
      </c>
      <c r="M65" s="214" t="s">
        <v>189</v>
      </c>
      <c r="N65" s="211" t="s">
        <v>1102</v>
      </c>
      <c r="O65" s="215" t="s">
        <v>166</v>
      </c>
      <c r="P65" s="216" t="s">
        <v>270</v>
      </c>
      <c r="Q65" s="217" t="s">
        <v>1103</v>
      </c>
      <c r="R65" s="217" t="s">
        <v>1103</v>
      </c>
      <c r="S65" s="218" t="s">
        <v>186</v>
      </c>
      <c r="T65" s="218" t="s">
        <v>271</v>
      </c>
      <c r="U65" s="218" t="s">
        <v>285</v>
      </c>
      <c r="V65" s="219" t="s">
        <v>112</v>
      </c>
      <c r="W65" s="220" t="s">
        <v>1380</v>
      </c>
      <c r="X65" s="221" t="s">
        <v>1385</v>
      </c>
      <c r="Y65" s="220" t="s">
        <v>172</v>
      </c>
      <c r="Z65" s="218" t="s">
        <v>183</v>
      </c>
      <c r="AA65" s="218" t="s">
        <v>184</v>
      </c>
      <c r="AB65" s="218" t="s">
        <v>184</v>
      </c>
      <c r="AC65" s="221" t="s">
        <v>189</v>
      </c>
      <c r="AD65" s="224" t="s">
        <v>112</v>
      </c>
      <c r="AE65" s="222" t="s">
        <v>112</v>
      </c>
      <c r="AF65" s="223" t="s">
        <v>189</v>
      </c>
      <c r="AG65" s="224" t="s">
        <v>1103</v>
      </c>
      <c r="AH65" s="208" t="s">
        <v>1102</v>
      </c>
      <c r="AI65" s="224" t="s">
        <v>1103</v>
      </c>
      <c r="AJ65" s="225" t="s">
        <v>1397</v>
      </c>
      <c r="AK65" s="234" t="s">
        <v>1397</v>
      </c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DN65" s="1"/>
    </row>
    <row r="66" spans="1:228" ht="114" customHeight="1" x14ac:dyDescent="0.3">
      <c r="A66" s="226" t="s">
        <v>17</v>
      </c>
      <c r="B66" s="227" t="s">
        <v>489</v>
      </c>
      <c r="C66" s="228" t="s">
        <v>1345</v>
      </c>
      <c r="D66" s="228" t="s">
        <v>964</v>
      </c>
      <c r="E66" s="228" t="s">
        <v>964</v>
      </c>
      <c r="F66" s="229" t="s">
        <v>1191</v>
      </c>
      <c r="G66" s="210" t="s">
        <v>304</v>
      </c>
      <c r="H66" s="227" t="s">
        <v>216</v>
      </c>
      <c r="I66" s="214" t="s">
        <v>189</v>
      </c>
      <c r="J66" s="214" t="s">
        <v>189</v>
      </c>
      <c r="K66" s="214" t="s">
        <v>189</v>
      </c>
      <c r="L66" s="214" t="s">
        <v>189</v>
      </c>
      <c r="M66" s="214" t="s">
        <v>189</v>
      </c>
      <c r="N66" s="229" t="s">
        <v>1116</v>
      </c>
      <c r="O66" s="214" t="s">
        <v>189</v>
      </c>
      <c r="P66" s="214" t="s">
        <v>189</v>
      </c>
      <c r="Q66" s="217" t="s">
        <v>1103</v>
      </c>
      <c r="R66" s="217" t="s">
        <v>1103</v>
      </c>
      <c r="S66" s="214" t="s">
        <v>189</v>
      </c>
      <c r="T66" s="227" t="s">
        <v>1393</v>
      </c>
      <c r="U66" s="227" t="s">
        <v>1393</v>
      </c>
      <c r="V66" s="219" t="s">
        <v>112</v>
      </c>
      <c r="W66" s="214" t="s">
        <v>189</v>
      </c>
      <c r="X66" s="214" t="s">
        <v>189</v>
      </c>
      <c r="Y66" s="214" t="s">
        <v>189</v>
      </c>
      <c r="Z66" s="214" t="s">
        <v>189</v>
      </c>
      <c r="AA66" s="214" t="s">
        <v>189</v>
      </c>
      <c r="AB66" s="214" t="s">
        <v>189</v>
      </c>
      <c r="AC66" s="214" t="s">
        <v>189</v>
      </c>
      <c r="AD66" s="230" t="s">
        <v>112</v>
      </c>
      <c r="AE66" s="231" t="s">
        <v>112</v>
      </c>
      <c r="AF66" s="214" t="s">
        <v>189</v>
      </c>
      <c r="AG66" s="214" t="s">
        <v>189</v>
      </c>
      <c r="AH66" s="214" t="s">
        <v>189</v>
      </c>
      <c r="AI66" s="214" t="s">
        <v>189</v>
      </c>
      <c r="AJ66" s="225" t="s">
        <v>217</v>
      </c>
      <c r="AK66" s="232" t="s">
        <v>345</v>
      </c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DN66" s="1"/>
    </row>
    <row r="67" spans="1:228" ht="72" customHeight="1" x14ac:dyDescent="0.3">
      <c r="A67" s="226" t="s">
        <v>211</v>
      </c>
      <c r="B67" s="227" t="s">
        <v>489</v>
      </c>
      <c r="C67" s="228" t="s">
        <v>1345</v>
      </c>
      <c r="D67" s="228" t="s">
        <v>964</v>
      </c>
      <c r="E67" s="228" t="s">
        <v>964</v>
      </c>
      <c r="F67" s="229" t="s">
        <v>1192</v>
      </c>
      <c r="G67" s="210" t="s">
        <v>304</v>
      </c>
      <c r="H67" s="227" t="s">
        <v>218</v>
      </c>
      <c r="I67" s="214" t="s">
        <v>189</v>
      </c>
      <c r="J67" s="214" t="s">
        <v>189</v>
      </c>
      <c r="K67" s="214" t="s">
        <v>189</v>
      </c>
      <c r="L67" s="214" t="s">
        <v>189</v>
      </c>
      <c r="M67" s="214" t="s">
        <v>189</v>
      </c>
      <c r="N67" s="229" t="s">
        <v>1116</v>
      </c>
      <c r="O67" s="214" t="s">
        <v>189</v>
      </c>
      <c r="P67" s="214" t="s">
        <v>189</v>
      </c>
      <c r="Q67" s="217" t="s">
        <v>1103</v>
      </c>
      <c r="R67" s="217" t="s">
        <v>1103</v>
      </c>
      <c r="S67" s="214" t="s">
        <v>189</v>
      </c>
      <c r="T67" s="227" t="s">
        <v>1393</v>
      </c>
      <c r="U67" s="227" t="s">
        <v>1393</v>
      </c>
      <c r="V67" s="219" t="s">
        <v>112</v>
      </c>
      <c r="W67" s="214" t="s">
        <v>189</v>
      </c>
      <c r="X67" s="214" t="s">
        <v>189</v>
      </c>
      <c r="Y67" s="214" t="s">
        <v>189</v>
      </c>
      <c r="Z67" s="214" t="s">
        <v>189</v>
      </c>
      <c r="AA67" s="214" t="s">
        <v>189</v>
      </c>
      <c r="AB67" s="214" t="s">
        <v>189</v>
      </c>
      <c r="AC67" s="214" t="s">
        <v>189</v>
      </c>
      <c r="AD67" s="230" t="s">
        <v>112</v>
      </c>
      <c r="AE67" s="231" t="s">
        <v>112</v>
      </c>
      <c r="AF67" s="214" t="s">
        <v>189</v>
      </c>
      <c r="AG67" s="214" t="s">
        <v>189</v>
      </c>
      <c r="AH67" s="214" t="s">
        <v>189</v>
      </c>
      <c r="AI67" s="214" t="s">
        <v>189</v>
      </c>
      <c r="AJ67" s="225" t="s">
        <v>417</v>
      </c>
      <c r="AK67" s="232" t="s">
        <v>584</v>
      </c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DN67" s="1"/>
    </row>
    <row r="68" spans="1:228" ht="75" x14ac:dyDescent="0.3">
      <c r="A68" s="226" t="s">
        <v>211</v>
      </c>
      <c r="B68" s="227" t="s">
        <v>489</v>
      </c>
      <c r="C68" s="228" t="s">
        <v>1345</v>
      </c>
      <c r="D68" s="228" t="s">
        <v>964</v>
      </c>
      <c r="E68" s="228" t="s">
        <v>964</v>
      </c>
      <c r="F68" s="229" t="s">
        <v>1193</v>
      </c>
      <c r="G68" s="210" t="s">
        <v>304</v>
      </c>
      <c r="H68" s="227" t="s">
        <v>405</v>
      </c>
      <c r="I68" s="214" t="s">
        <v>189</v>
      </c>
      <c r="J68" s="214" t="s">
        <v>189</v>
      </c>
      <c r="K68" s="214" t="s">
        <v>189</v>
      </c>
      <c r="L68" s="214" t="s">
        <v>189</v>
      </c>
      <c r="M68" s="214" t="s">
        <v>189</v>
      </c>
      <c r="N68" s="229" t="s">
        <v>1116</v>
      </c>
      <c r="O68" s="214" t="s">
        <v>189</v>
      </c>
      <c r="P68" s="214" t="s">
        <v>189</v>
      </c>
      <c r="Q68" s="217" t="s">
        <v>1103</v>
      </c>
      <c r="R68" s="217" t="s">
        <v>1103</v>
      </c>
      <c r="S68" s="214" t="s">
        <v>189</v>
      </c>
      <c r="T68" s="227" t="s">
        <v>1393</v>
      </c>
      <c r="U68" s="227" t="s">
        <v>1393</v>
      </c>
      <c r="V68" s="219" t="s">
        <v>112</v>
      </c>
      <c r="W68" s="214" t="s">
        <v>189</v>
      </c>
      <c r="X68" s="214" t="s">
        <v>189</v>
      </c>
      <c r="Y68" s="214" t="s">
        <v>189</v>
      </c>
      <c r="Z68" s="214" t="s">
        <v>189</v>
      </c>
      <c r="AA68" s="214" t="s">
        <v>189</v>
      </c>
      <c r="AB68" s="214" t="s">
        <v>189</v>
      </c>
      <c r="AC68" s="214" t="s">
        <v>189</v>
      </c>
      <c r="AD68" s="230" t="s">
        <v>112</v>
      </c>
      <c r="AE68" s="231" t="s">
        <v>112</v>
      </c>
      <c r="AF68" s="214" t="s">
        <v>189</v>
      </c>
      <c r="AG68" s="214" t="s">
        <v>189</v>
      </c>
      <c r="AH68" s="214" t="s">
        <v>189</v>
      </c>
      <c r="AI68" s="214" t="s">
        <v>189</v>
      </c>
      <c r="AJ68" s="225" t="s">
        <v>221</v>
      </c>
      <c r="AK68" s="232" t="s">
        <v>568</v>
      </c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DN68" s="1"/>
    </row>
    <row r="69" spans="1:228" s="31" customFormat="1" ht="73.5" customHeight="1" x14ac:dyDescent="0.3">
      <c r="A69" s="226" t="s">
        <v>211</v>
      </c>
      <c r="B69" s="227" t="s">
        <v>489</v>
      </c>
      <c r="C69" s="228" t="s">
        <v>1345</v>
      </c>
      <c r="D69" s="228" t="s">
        <v>964</v>
      </c>
      <c r="E69" s="228" t="s">
        <v>964</v>
      </c>
      <c r="F69" s="229" t="s">
        <v>1194</v>
      </c>
      <c r="G69" s="210" t="s">
        <v>304</v>
      </c>
      <c r="H69" s="227" t="s">
        <v>408</v>
      </c>
      <c r="I69" s="214" t="s">
        <v>189</v>
      </c>
      <c r="J69" s="214" t="s">
        <v>189</v>
      </c>
      <c r="K69" s="214" t="s">
        <v>189</v>
      </c>
      <c r="L69" s="214" t="s">
        <v>189</v>
      </c>
      <c r="M69" s="214" t="s">
        <v>189</v>
      </c>
      <c r="N69" s="229" t="s">
        <v>1116</v>
      </c>
      <c r="O69" s="214" t="s">
        <v>189</v>
      </c>
      <c r="P69" s="214" t="s">
        <v>189</v>
      </c>
      <c r="Q69" s="217" t="s">
        <v>1103</v>
      </c>
      <c r="R69" s="217" t="s">
        <v>1103</v>
      </c>
      <c r="S69" s="214" t="s">
        <v>189</v>
      </c>
      <c r="T69" s="227" t="s">
        <v>1393</v>
      </c>
      <c r="U69" s="227" t="s">
        <v>1393</v>
      </c>
      <c r="V69" s="219" t="s">
        <v>112</v>
      </c>
      <c r="W69" s="214" t="s">
        <v>189</v>
      </c>
      <c r="X69" s="214" t="s">
        <v>189</v>
      </c>
      <c r="Y69" s="214" t="s">
        <v>189</v>
      </c>
      <c r="Z69" s="214" t="s">
        <v>189</v>
      </c>
      <c r="AA69" s="214" t="s">
        <v>189</v>
      </c>
      <c r="AB69" s="214" t="s">
        <v>189</v>
      </c>
      <c r="AC69" s="214" t="s">
        <v>189</v>
      </c>
      <c r="AD69" s="230" t="s">
        <v>112</v>
      </c>
      <c r="AE69" s="231" t="s">
        <v>112</v>
      </c>
      <c r="AF69" s="214" t="s">
        <v>189</v>
      </c>
      <c r="AG69" s="214" t="s">
        <v>189</v>
      </c>
      <c r="AH69" s="214" t="s">
        <v>189</v>
      </c>
      <c r="AI69" s="214" t="s">
        <v>189</v>
      </c>
      <c r="AJ69" s="225" t="s">
        <v>224</v>
      </c>
      <c r="AK69" s="232" t="s">
        <v>569</v>
      </c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</row>
    <row r="70" spans="1:228" s="2" customFormat="1" ht="56.25" x14ac:dyDescent="0.3">
      <c r="A70" s="226" t="s">
        <v>18</v>
      </c>
      <c r="B70" s="227" t="s">
        <v>489</v>
      </c>
      <c r="C70" s="228" t="s">
        <v>1346</v>
      </c>
      <c r="D70" s="228" t="s">
        <v>956</v>
      </c>
      <c r="E70" s="208" t="s">
        <v>1335</v>
      </c>
      <c r="F70" s="229" t="s">
        <v>801</v>
      </c>
      <c r="G70" s="210" t="s">
        <v>304</v>
      </c>
      <c r="H70" s="227" t="s">
        <v>414</v>
      </c>
      <c r="I70" s="214" t="s">
        <v>189</v>
      </c>
      <c r="J70" s="214" t="s">
        <v>189</v>
      </c>
      <c r="K70" s="214" t="s">
        <v>189</v>
      </c>
      <c r="L70" s="214" t="s">
        <v>189</v>
      </c>
      <c r="M70" s="214" t="s">
        <v>189</v>
      </c>
      <c r="N70" s="229" t="s">
        <v>1116</v>
      </c>
      <c r="O70" s="214" t="s">
        <v>189</v>
      </c>
      <c r="P70" s="214" t="s">
        <v>189</v>
      </c>
      <c r="Q70" s="217" t="s">
        <v>1103</v>
      </c>
      <c r="R70" s="217" t="s">
        <v>1103</v>
      </c>
      <c r="S70" s="214" t="s">
        <v>189</v>
      </c>
      <c r="T70" s="227" t="s">
        <v>1393</v>
      </c>
      <c r="U70" s="227" t="s">
        <v>1393</v>
      </c>
      <c r="V70" s="219" t="s">
        <v>112</v>
      </c>
      <c r="W70" s="214" t="s">
        <v>189</v>
      </c>
      <c r="X70" s="214" t="s">
        <v>189</v>
      </c>
      <c r="Y70" s="214" t="s">
        <v>189</v>
      </c>
      <c r="Z70" s="214" t="s">
        <v>189</v>
      </c>
      <c r="AA70" s="214" t="s">
        <v>189</v>
      </c>
      <c r="AB70" s="214" t="s">
        <v>189</v>
      </c>
      <c r="AC70" s="214" t="s">
        <v>189</v>
      </c>
      <c r="AD70" s="230" t="s">
        <v>112</v>
      </c>
      <c r="AE70" s="231" t="s">
        <v>112</v>
      </c>
      <c r="AF70" s="214" t="s">
        <v>189</v>
      </c>
      <c r="AG70" s="214" t="s">
        <v>189</v>
      </c>
      <c r="AH70" s="214" t="s">
        <v>189</v>
      </c>
      <c r="AI70" s="214" t="s">
        <v>189</v>
      </c>
      <c r="AJ70" s="225" t="s">
        <v>229</v>
      </c>
      <c r="AK70" s="232" t="s">
        <v>800</v>
      </c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</row>
    <row r="71" spans="1:228" ht="66" customHeight="1" x14ac:dyDescent="0.3">
      <c r="A71" s="226" t="s">
        <v>18</v>
      </c>
      <c r="B71" s="227" t="s">
        <v>489</v>
      </c>
      <c r="C71" s="228" t="s">
        <v>1346</v>
      </c>
      <c r="D71" s="228" t="s">
        <v>956</v>
      </c>
      <c r="E71" s="208" t="s">
        <v>1335</v>
      </c>
      <c r="F71" s="229" t="s">
        <v>803</v>
      </c>
      <c r="G71" s="210" t="s">
        <v>304</v>
      </c>
      <c r="H71" s="227" t="s">
        <v>414</v>
      </c>
      <c r="I71" s="214" t="s">
        <v>189</v>
      </c>
      <c r="J71" s="214" t="s">
        <v>189</v>
      </c>
      <c r="K71" s="214" t="s">
        <v>189</v>
      </c>
      <c r="L71" s="214" t="s">
        <v>189</v>
      </c>
      <c r="M71" s="214" t="s">
        <v>189</v>
      </c>
      <c r="N71" s="229" t="s">
        <v>1116</v>
      </c>
      <c r="O71" s="214" t="s">
        <v>189</v>
      </c>
      <c r="P71" s="214" t="s">
        <v>189</v>
      </c>
      <c r="Q71" s="217" t="s">
        <v>1103</v>
      </c>
      <c r="R71" s="217" t="s">
        <v>1103</v>
      </c>
      <c r="S71" s="214" t="s">
        <v>189</v>
      </c>
      <c r="T71" s="227" t="s">
        <v>1393</v>
      </c>
      <c r="U71" s="227" t="s">
        <v>1393</v>
      </c>
      <c r="V71" s="219" t="s">
        <v>112</v>
      </c>
      <c r="W71" s="214" t="s">
        <v>189</v>
      </c>
      <c r="X71" s="214" t="s">
        <v>189</v>
      </c>
      <c r="Y71" s="214" t="s">
        <v>189</v>
      </c>
      <c r="Z71" s="214" t="s">
        <v>189</v>
      </c>
      <c r="AA71" s="214" t="s">
        <v>189</v>
      </c>
      <c r="AB71" s="214" t="s">
        <v>189</v>
      </c>
      <c r="AC71" s="214" t="s">
        <v>189</v>
      </c>
      <c r="AD71" s="230" t="s">
        <v>112</v>
      </c>
      <c r="AE71" s="231" t="s">
        <v>112</v>
      </c>
      <c r="AF71" s="214" t="s">
        <v>189</v>
      </c>
      <c r="AG71" s="214" t="s">
        <v>189</v>
      </c>
      <c r="AH71" s="214" t="s">
        <v>189</v>
      </c>
      <c r="AI71" s="214" t="s">
        <v>189</v>
      </c>
      <c r="AJ71" s="225" t="s">
        <v>229</v>
      </c>
      <c r="AK71" s="232" t="s">
        <v>802</v>
      </c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DN71" s="1"/>
    </row>
    <row r="72" spans="1:228" s="25" customFormat="1" ht="61.5" customHeight="1" x14ac:dyDescent="0.3">
      <c r="A72" s="226" t="s">
        <v>18</v>
      </c>
      <c r="B72" s="227" t="s">
        <v>489</v>
      </c>
      <c r="C72" s="228" t="s">
        <v>1346</v>
      </c>
      <c r="D72" s="228" t="s">
        <v>956</v>
      </c>
      <c r="E72" s="208" t="s">
        <v>1335</v>
      </c>
      <c r="F72" s="229" t="s">
        <v>805</v>
      </c>
      <c r="G72" s="210" t="s">
        <v>304</v>
      </c>
      <c r="H72" s="227" t="s">
        <v>414</v>
      </c>
      <c r="I72" s="214" t="s">
        <v>189</v>
      </c>
      <c r="J72" s="214" t="s">
        <v>189</v>
      </c>
      <c r="K72" s="214" t="s">
        <v>189</v>
      </c>
      <c r="L72" s="214" t="s">
        <v>189</v>
      </c>
      <c r="M72" s="214" t="s">
        <v>189</v>
      </c>
      <c r="N72" s="229" t="s">
        <v>1116</v>
      </c>
      <c r="O72" s="214" t="s">
        <v>189</v>
      </c>
      <c r="P72" s="214" t="s">
        <v>189</v>
      </c>
      <c r="Q72" s="217" t="s">
        <v>1103</v>
      </c>
      <c r="R72" s="217" t="s">
        <v>1103</v>
      </c>
      <c r="S72" s="214" t="s">
        <v>189</v>
      </c>
      <c r="T72" s="227" t="s">
        <v>1393</v>
      </c>
      <c r="U72" s="227" t="s">
        <v>1393</v>
      </c>
      <c r="V72" s="219" t="s">
        <v>112</v>
      </c>
      <c r="W72" s="214" t="s">
        <v>189</v>
      </c>
      <c r="X72" s="214" t="s">
        <v>189</v>
      </c>
      <c r="Y72" s="214" t="s">
        <v>189</v>
      </c>
      <c r="Z72" s="214" t="s">
        <v>189</v>
      </c>
      <c r="AA72" s="214" t="s">
        <v>189</v>
      </c>
      <c r="AB72" s="214" t="s">
        <v>189</v>
      </c>
      <c r="AC72" s="214" t="s">
        <v>189</v>
      </c>
      <c r="AD72" s="230" t="s">
        <v>112</v>
      </c>
      <c r="AE72" s="231" t="s">
        <v>112</v>
      </c>
      <c r="AF72" s="214" t="s">
        <v>189</v>
      </c>
      <c r="AG72" s="214" t="s">
        <v>189</v>
      </c>
      <c r="AH72" s="214" t="s">
        <v>189</v>
      </c>
      <c r="AI72" s="214" t="s">
        <v>189</v>
      </c>
      <c r="AJ72" s="225" t="s">
        <v>229</v>
      </c>
      <c r="AK72" s="232" t="s">
        <v>804</v>
      </c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</row>
    <row r="73" spans="1:228" s="25" customFormat="1" ht="56.25" x14ac:dyDescent="0.3">
      <c r="A73" s="226" t="s">
        <v>18</v>
      </c>
      <c r="B73" s="227" t="s">
        <v>489</v>
      </c>
      <c r="C73" s="228" t="s">
        <v>1346</v>
      </c>
      <c r="D73" s="228" t="s">
        <v>956</v>
      </c>
      <c r="E73" s="208" t="s">
        <v>1335</v>
      </c>
      <c r="F73" s="229" t="s">
        <v>807</v>
      </c>
      <c r="G73" s="210" t="s">
        <v>304</v>
      </c>
      <c r="H73" s="227" t="s">
        <v>414</v>
      </c>
      <c r="I73" s="214" t="s">
        <v>189</v>
      </c>
      <c r="J73" s="214" t="s">
        <v>189</v>
      </c>
      <c r="K73" s="214" t="s">
        <v>189</v>
      </c>
      <c r="L73" s="214" t="s">
        <v>189</v>
      </c>
      <c r="M73" s="214" t="s">
        <v>189</v>
      </c>
      <c r="N73" s="229" t="s">
        <v>1116</v>
      </c>
      <c r="O73" s="214" t="s">
        <v>189</v>
      </c>
      <c r="P73" s="214" t="s">
        <v>189</v>
      </c>
      <c r="Q73" s="217" t="s">
        <v>1103</v>
      </c>
      <c r="R73" s="217" t="s">
        <v>1103</v>
      </c>
      <c r="S73" s="214" t="s">
        <v>189</v>
      </c>
      <c r="T73" s="227" t="s">
        <v>1393</v>
      </c>
      <c r="U73" s="227" t="s">
        <v>1393</v>
      </c>
      <c r="V73" s="219" t="s">
        <v>112</v>
      </c>
      <c r="W73" s="214" t="s">
        <v>189</v>
      </c>
      <c r="X73" s="214" t="s">
        <v>189</v>
      </c>
      <c r="Y73" s="214" t="s">
        <v>189</v>
      </c>
      <c r="Z73" s="214" t="s">
        <v>189</v>
      </c>
      <c r="AA73" s="214" t="s">
        <v>189</v>
      </c>
      <c r="AB73" s="214" t="s">
        <v>189</v>
      </c>
      <c r="AC73" s="214" t="s">
        <v>189</v>
      </c>
      <c r="AD73" s="230" t="s">
        <v>112</v>
      </c>
      <c r="AE73" s="231" t="s">
        <v>112</v>
      </c>
      <c r="AF73" s="214" t="s">
        <v>189</v>
      </c>
      <c r="AG73" s="214" t="s">
        <v>189</v>
      </c>
      <c r="AH73" s="214" t="s">
        <v>189</v>
      </c>
      <c r="AI73" s="214" t="s">
        <v>189</v>
      </c>
      <c r="AJ73" s="225" t="s">
        <v>229</v>
      </c>
      <c r="AK73" s="232" t="s">
        <v>806</v>
      </c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</row>
    <row r="74" spans="1:228" s="7" customFormat="1" ht="67.5" customHeight="1" x14ac:dyDescent="0.25">
      <c r="A74" s="226" t="s">
        <v>18</v>
      </c>
      <c r="B74" s="227" t="s">
        <v>489</v>
      </c>
      <c r="C74" s="228" t="s">
        <v>1345</v>
      </c>
      <c r="D74" s="228" t="s">
        <v>964</v>
      </c>
      <c r="E74" s="228" t="s">
        <v>964</v>
      </c>
      <c r="F74" s="229" t="s">
        <v>809</v>
      </c>
      <c r="G74" s="210" t="s">
        <v>304</v>
      </c>
      <c r="H74" s="227" t="s">
        <v>414</v>
      </c>
      <c r="I74" s="214" t="s">
        <v>189</v>
      </c>
      <c r="J74" s="214" t="s">
        <v>189</v>
      </c>
      <c r="K74" s="214" t="s">
        <v>189</v>
      </c>
      <c r="L74" s="214" t="s">
        <v>189</v>
      </c>
      <c r="M74" s="214" t="s">
        <v>189</v>
      </c>
      <c r="N74" s="229" t="s">
        <v>1116</v>
      </c>
      <c r="O74" s="214" t="s">
        <v>189</v>
      </c>
      <c r="P74" s="214" t="s">
        <v>189</v>
      </c>
      <c r="Q74" s="217" t="s">
        <v>1103</v>
      </c>
      <c r="R74" s="217" t="s">
        <v>1103</v>
      </c>
      <c r="S74" s="214" t="s">
        <v>189</v>
      </c>
      <c r="T74" s="227" t="s">
        <v>1393</v>
      </c>
      <c r="U74" s="227" t="s">
        <v>1393</v>
      </c>
      <c r="V74" s="219" t="s">
        <v>112</v>
      </c>
      <c r="W74" s="214" t="s">
        <v>189</v>
      </c>
      <c r="X74" s="214" t="s">
        <v>189</v>
      </c>
      <c r="Y74" s="214" t="s">
        <v>189</v>
      </c>
      <c r="Z74" s="214" t="s">
        <v>189</v>
      </c>
      <c r="AA74" s="214" t="s">
        <v>189</v>
      </c>
      <c r="AB74" s="214" t="s">
        <v>189</v>
      </c>
      <c r="AC74" s="214" t="s">
        <v>189</v>
      </c>
      <c r="AD74" s="230" t="s">
        <v>112</v>
      </c>
      <c r="AE74" s="231" t="s">
        <v>112</v>
      </c>
      <c r="AF74" s="214" t="s">
        <v>189</v>
      </c>
      <c r="AG74" s="214" t="s">
        <v>189</v>
      </c>
      <c r="AH74" s="214" t="s">
        <v>189</v>
      </c>
      <c r="AI74" s="214" t="s">
        <v>189</v>
      </c>
      <c r="AJ74" s="225" t="s">
        <v>229</v>
      </c>
      <c r="AK74" s="232" t="s">
        <v>808</v>
      </c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228" s="7" customFormat="1" ht="67.5" customHeight="1" x14ac:dyDescent="0.25">
      <c r="A75" s="226" t="s">
        <v>18</v>
      </c>
      <c r="B75" s="227" t="s">
        <v>489</v>
      </c>
      <c r="C75" s="228" t="s">
        <v>1345</v>
      </c>
      <c r="D75" s="228" t="s">
        <v>964</v>
      </c>
      <c r="E75" s="228" t="s">
        <v>964</v>
      </c>
      <c r="F75" s="229" t="s">
        <v>811</v>
      </c>
      <c r="G75" s="210" t="s">
        <v>304</v>
      </c>
      <c r="H75" s="227" t="s">
        <v>414</v>
      </c>
      <c r="I75" s="214" t="s">
        <v>189</v>
      </c>
      <c r="J75" s="214" t="s">
        <v>189</v>
      </c>
      <c r="K75" s="214" t="s">
        <v>189</v>
      </c>
      <c r="L75" s="214" t="s">
        <v>189</v>
      </c>
      <c r="M75" s="214" t="s">
        <v>189</v>
      </c>
      <c r="N75" s="229" t="s">
        <v>1116</v>
      </c>
      <c r="O75" s="214" t="s">
        <v>189</v>
      </c>
      <c r="P75" s="214" t="s">
        <v>189</v>
      </c>
      <c r="Q75" s="217" t="s">
        <v>1103</v>
      </c>
      <c r="R75" s="217" t="s">
        <v>1103</v>
      </c>
      <c r="S75" s="214" t="s">
        <v>189</v>
      </c>
      <c r="T75" s="227" t="s">
        <v>1393</v>
      </c>
      <c r="U75" s="227" t="s">
        <v>1393</v>
      </c>
      <c r="V75" s="219" t="s">
        <v>112</v>
      </c>
      <c r="W75" s="214" t="s">
        <v>189</v>
      </c>
      <c r="X75" s="214" t="s">
        <v>189</v>
      </c>
      <c r="Y75" s="214" t="s">
        <v>189</v>
      </c>
      <c r="Z75" s="214" t="s">
        <v>189</v>
      </c>
      <c r="AA75" s="214" t="s">
        <v>189</v>
      </c>
      <c r="AB75" s="214" t="s">
        <v>189</v>
      </c>
      <c r="AC75" s="214" t="s">
        <v>189</v>
      </c>
      <c r="AD75" s="230" t="s">
        <v>112</v>
      </c>
      <c r="AE75" s="231" t="s">
        <v>112</v>
      </c>
      <c r="AF75" s="214" t="s">
        <v>189</v>
      </c>
      <c r="AG75" s="214" t="s">
        <v>189</v>
      </c>
      <c r="AH75" s="214" t="s">
        <v>189</v>
      </c>
      <c r="AI75" s="214" t="s">
        <v>189</v>
      </c>
      <c r="AJ75" s="225" t="s">
        <v>229</v>
      </c>
      <c r="AK75" s="232" t="s">
        <v>810</v>
      </c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228" s="7" customFormat="1" ht="56.25" x14ac:dyDescent="0.25">
      <c r="A76" s="226" t="s">
        <v>211</v>
      </c>
      <c r="B76" s="227" t="s">
        <v>489</v>
      </c>
      <c r="C76" s="228" t="s">
        <v>1346</v>
      </c>
      <c r="D76" s="228" t="s">
        <v>956</v>
      </c>
      <c r="E76" s="208" t="s">
        <v>1336</v>
      </c>
      <c r="F76" s="210" t="s">
        <v>1090</v>
      </c>
      <c r="G76" s="210" t="s">
        <v>304</v>
      </c>
      <c r="H76" s="227" t="s">
        <v>218</v>
      </c>
      <c r="I76" s="214" t="s">
        <v>189</v>
      </c>
      <c r="J76" s="214" t="s">
        <v>189</v>
      </c>
      <c r="K76" s="214" t="s">
        <v>189</v>
      </c>
      <c r="L76" s="214" t="s">
        <v>189</v>
      </c>
      <c r="M76" s="214" t="s">
        <v>189</v>
      </c>
      <c r="N76" s="229" t="s">
        <v>1116</v>
      </c>
      <c r="O76" s="214" t="s">
        <v>189</v>
      </c>
      <c r="P76" s="214" t="s">
        <v>189</v>
      </c>
      <c r="Q76" s="217" t="s">
        <v>1103</v>
      </c>
      <c r="R76" s="217" t="s">
        <v>1103</v>
      </c>
      <c r="S76" s="214" t="s">
        <v>189</v>
      </c>
      <c r="T76" s="227" t="s">
        <v>1393</v>
      </c>
      <c r="U76" s="227" t="s">
        <v>1393</v>
      </c>
      <c r="V76" s="219" t="s">
        <v>112</v>
      </c>
      <c r="W76" s="214" t="s">
        <v>189</v>
      </c>
      <c r="X76" s="214" t="s">
        <v>189</v>
      </c>
      <c r="Y76" s="214" t="s">
        <v>189</v>
      </c>
      <c r="Z76" s="214" t="s">
        <v>189</v>
      </c>
      <c r="AA76" s="214" t="s">
        <v>189</v>
      </c>
      <c r="AB76" s="214" t="s">
        <v>189</v>
      </c>
      <c r="AC76" s="214" t="s">
        <v>189</v>
      </c>
      <c r="AD76" s="236" t="s">
        <v>112</v>
      </c>
      <c r="AE76" s="237" t="s">
        <v>112</v>
      </c>
      <c r="AF76" s="214" t="s">
        <v>189</v>
      </c>
      <c r="AG76" s="214" t="s">
        <v>189</v>
      </c>
      <c r="AH76" s="214" t="s">
        <v>189</v>
      </c>
      <c r="AI76" s="214" t="s">
        <v>189</v>
      </c>
      <c r="AJ76" s="225" t="s">
        <v>417</v>
      </c>
      <c r="AK76" s="225" t="s">
        <v>417</v>
      </c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228" s="62" customFormat="1" ht="64.5" customHeight="1" x14ac:dyDescent="0.3">
      <c r="A77" s="226" t="s">
        <v>211</v>
      </c>
      <c r="B77" s="227" t="s">
        <v>489</v>
      </c>
      <c r="C77" s="228" t="s">
        <v>1343</v>
      </c>
      <c r="D77" s="228" t="s">
        <v>962</v>
      </c>
      <c r="E77" s="227" t="s">
        <v>1339</v>
      </c>
      <c r="F77" s="229" t="s">
        <v>716</v>
      </c>
      <c r="G77" s="210" t="s">
        <v>304</v>
      </c>
      <c r="H77" s="227" t="s">
        <v>407</v>
      </c>
      <c r="I77" s="214" t="s">
        <v>189</v>
      </c>
      <c r="J77" s="214" t="s">
        <v>189</v>
      </c>
      <c r="K77" s="214" t="s">
        <v>189</v>
      </c>
      <c r="L77" s="214" t="s">
        <v>189</v>
      </c>
      <c r="M77" s="214" t="s">
        <v>189</v>
      </c>
      <c r="N77" s="229" t="s">
        <v>1116</v>
      </c>
      <c r="O77" s="214" t="s">
        <v>189</v>
      </c>
      <c r="P77" s="214" t="s">
        <v>189</v>
      </c>
      <c r="Q77" s="217" t="s">
        <v>1103</v>
      </c>
      <c r="R77" s="217" t="s">
        <v>1103</v>
      </c>
      <c r="S77" s="214" t="s">
        <v>189</v>
      </c>
      <c r="T77" s="227" t="s">
        <v>1393</v>
      </c>
      <c r="U77" s="227" t="s">
        <v>1393</v>
      </c>
      <c r="V77" s="219" t="s">
        <v>112</v>
      </c>
      <c r="W77" s="214" t="s">
        <v>189</v>
      </c>
      <c r="X77" s="214" t="s">
        <v>189</v>
      </c>
      <c r="Y77" s="214" t="s">
        <v>189</v>
      </c>
      <c r="Z77" s="214" t="s">
        <v>189</v>
      </c>
      <c r="AA77" s="214" t="s">
        <v>189</v>
      </c>
      <c r="AB77" s="214" t="s">
        <v>189</v>
      </c>
      <c r="AC77" s="214" t="s">
        <v>189</v>
      </c>
      <c r="AD77" s="230" t="s">
        <v>112</v>
      </c>
      <c r="AE77" s="231" t="s">
        <v>112</v>
      </c>
      <c r="AF77" s="214" t="s">
        <v>189</v>
      </c>
      <c r="AG77" s="214" t="s">
        <v>189</v>
      </c>
      <c r="AH77" s="214" t="s">
        <v>189</v>
      </c>
      <c r="AI77" s="214" t="s">
        <v>189</v>
      </c>
      <c r="AJ77" s="225" t="s">
        <v>223</v>
      </c>
      <c r="AK77" s="232" t="s">
        <v>715</v>
      </c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</row>
    <row r="78" spans="1:228" s="7" customFormat="1" ht="56.25" x14ac:dyDescent="0.25">
      <c r="A78" s="208" t="s">
        <v>1110</v>
      </c>
      <c r="B78" s="208" t="s">
        <v>489</v>
      </c>
      <c r="C78" s="208" t="s">
        <v>1343</v>
      </c>
      <c r="D78" s="209" t="s">
        <v>962</v>
      </c>
      <c r="E78" s="208" t="s">
        <v>1331</v>
      </c>
      <c r="F78" s="210" t="s">
        <v>917</v>
      </c>
      <c r="G78" s="210" t="s">
        <v>304</v>
      </c>
      <c r="H78" s="209" t="s">
        <v>1140</v>
      </c>
      <c r="I78" s="209" t="s">
        <v>71</v>
      </c>
      <c r="J78" s="211" t="s">
        <v>238</v>
      </c>
      <c r="K78" s="212" t="s">
        <v>82</v>
      </c>
      <c r="L78" s="213" t="s">
        <v>1227</v>
      </c>
      <c r="M78" s="214" t="s">
        <v>189</v>
      </c>
      <c r="N78" s="211" t="s">
        <v>1102</v>
      </c>
      <c r="O78" s="215" t="s">
        <v>166</v>
      </c>
      <c r="P78" s="216" t="s">
        <v>180</v>
      </c>
      <c r="Q78" s="217" t="s">
        <v>1103</v>
      </c>
      <c r="R78" s="217" t="s">
        <v>1103</v>
      </c>
      <c r="S78" s="218" t="s">
        <v>185</v>
      </c>
      <c r="T78" s="218" t="s">
        <v>182</v>
      </c>
      <c r="U78" s="218" t="s">
        <v>285</v>
      </c>
      <c r="V78" s="219" t="s">
        <v>112</v>
      </c>
      <c r="W78" s="220" t="s">
        <v>888</v>
      </c>
      <c r="X78" s="221" t="s">
        <v>1382</v>
      </c>
      <c r="Y78" s="220" t="s">
        <v>172</v>
      </c>
      <c r="Z78" s="218" t="s">
        <v>183</v>
      </c>
      <c r="AA78" s="220" t="s">
        <v>172</v>
      </c>
      <c r="AB78" s="218" t="s">
        <v>184</v>
      </c>
      <c r="AC78" s="221" t="s">
        <v>267</v>
      </c>
      <c r="AD78" s="224" t="s">
        <v>112</v>
      </c>
      <c r="AE78" s="222" t="s">
        <v>112</v>
      </c>
      <c r="AF78" s="223" t="s">
        <v>189</v>
      </c>
      <c r="AG78" s="224" t="s">
        <v>1103</v>
      </c>
      <c r="AH78" s="208" t="s">
        <v>1102</v>
      </c>
      <c r="AI78" s="224" t="s">
        <v>1103</v>
      </c>
      <c r="AJ78" s="225" t="s">
        <v>1397</v>
      </c>
      <c r="AK78" s="234" t="s">
        <v>1397</v>
      </c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228" s="7" customFormat="1" ht="75" x14ac:dyDescent="0.25">
      <c r="A79" s="226" t="s">
        <v>18</v>
      </c>
      <c r="B79" s="227" t="s">
        <v>489</v>
      </c>
      <c r="C79" s="228" t="s">
        <v>1345</v>
      </c>
      <c r="D79" s="228" t="s">
        <v>964</v>
      </c>
      <c r="E79" s="228" t="s">
        <v>964</v>
      </c>
      <c r="F79" s="229" t="s">
        <v>834</v>
      </c>
      <c r="G79" s="210" t="s">
        <v>304</v>
      </c>
      <c r="H79" s="227" t="s">
        <v>414</v>
      </c>
      <c r="I79" s="214" t="s">
        <v>189</v>
      </c>
      <c r="J79" s="214" t="s">
        <v>189</v>
      </c>
      <c r="K79" s="214" t="s">
        <v>189</v>
      </c>
      <c r="L79" s="214" t="s">
        <v>189</v>
      </c>
      <c r="M79" s="214" t="s">
        <v>189</v>
      </c>
      <c r="N79" s="229" t="s">
        <v>1116</v>
      </c>
      <c r="O79" s="214" t="s">
        <v>189</v>
      </c>
      <c r="P79" s="214" t="s">
        <v>189</v>
      </c>
      <c r="Q79" s="217" t="s">
        <v>1103</v>
      </c>
      <c r="R79" s="217" t="s">
        <v>1103</v>
      </c>
      <c r="S79" s="214" t="s">
        <v>189</v>
      </c>
      <c r="T79" s="227" t="s">
        <v>1393</v>
      </c>
      <c r="U79" s="227" t="s">
        <v>1393</v>
      </c>
      <c r="V79" s="219" t="s">
        <v>112</v>
      </c>
      <c r="W79" s="214" t="s">
        <v>189</v>
      </c>
      <c r="X79" s="214" t="s">
        <v>189</v>
      </c>
      <c r="Y79" s="214" t="s">
        <v>189</v>
      </c>
      <c r="Z79" s="214" t="s">
        <v>189</v>
      </c>
      <c r="AA79" s="214" t="s">
        <v>189</v>
      </c>
      <c r="AB79" s="214" t="s">
        <v>189</v>
      </c>
      <c r="AC79" s="214" t="s">
        <v>189</v>
      </c>
      <c r="AD79" s="230" t="s">
        <v>112</v>
      </c>
      <c r="AE79" s="231" t="s">
        <v>112</v>
      </c>
      <c r="AF79" s="214" t="s">
        <v>189</v>
      </c>
      <c r="AG79" s="214" t="s">
        <v>189</v>
      </c>
      <c r="AH79" s="214" t="s">
        <v>189</v>
      </c>
      <c r="AI79" s="214" t="s">
        <v>189</v>
      </c>
      <c r="AJ79" s="225" t="s">
        <v>229</v>
      </c>
      <c r="AK79" s="232" t="s">
        <v>833</v>
      </c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228" s="8" customFormat="1" ht="56.25" x14ac:dyDescent="0.25">
      <c r="A80" s="226" t="s">
        <v>211</v>
      </c>
      <c r="B80" s="227" t="s">
        <v>489</v>
      </c>
      <c r="C80" s="228" t="s">
        <v>1346</v>
      </c>
      <c r="D80" s="228" t="s">
        <v>956</v>
      </c>
      <c r="E80" s="208" t="s">
        <v>1335</v>
      </c>
      <c r="F80" s="229" t="s">
        <v>610</v>
      </c>
      <c r="G80" s="210" t="s">
        <v>304</v>
      </c>
      <c r="H80" s="227" t="s">
        <v>218</v>
      </c>
      <c r="I80" s="214" t="s">
        <v>189</v>
      </c>
      <c r="J80" s="214" t="s">
        <v>189</v>
      </c>
      <c r="K80" s="214" t="s">
        <v>189</v>
      </c>
      <c r="L80" s="214" t="s">
        <v>189</v>
      </c>
      <c r="M80" s="214" t="s">
        <v>189</v>
      </c>
      <c r="N80" s="229" t="s">
        <v>1116</v>
      </c>
      <c r="O80" s="214" t="s">
        <v>189</v>
      </c>
      <c r="P80" s="214" t="s">
        <v>189</v>
      </c>
      <c r="Q80" s="217" t="s">
        <v>1103</v>
      </c>
      <c r="R80" s="217" t="s">
        <v>1103</v>
      </c>
      <c r="S80" s="214" t="s">
        <v>189</v>
      </c>
      <c r="T80" s="227" t="s">
        <v>1393</v>
      </c>
      <c r="U80" s="227" t="s">
        <v>1393</v>
      </c>
      <c r="V80" s="219" t="s">
        <v>112</v>
      </c>
      <c r="W80" s="214" t="s">
        <v>189</v>
      </c>
      <c r="X80" s="214" t="s">
        <v>189</v>
      </c>
      <c r="Y80" s="214" t="s">
        <v>189</v>
      </c>
      <c r="Z80" s="214" t="s">
        <v>189</v>
      </c>
      <c r="AA80" s="214" t="s">
        <v>189</v>
      </c>
      <c r="AB80" s="214" t="s">
        <v>189</v>
      </c>
      <c r="AC80" s="214" t="s">
        <v>189</v>
      </c>
      <c r="AD80" s="230" t="s">
        <v>112</v>
      </c>
      <c r="AE80" s="231" t="s">
        <v>112</v>
      </c>
      <c r="AF80" s="214" t="s">
        <v>189</v>
      </c>
      <c r="AG80" s="214" t="s">
        <v>189</v>
      </c>
      <c r="AH80" s="214" t="s">
        <v>189</v>
      </c>
      <c r="AI80" s="214" t="s">
        <v>189</v>
      </c>
      <c r="AJ80" s="225" t="s">
        <v>417</v>
      </c>
      <c r="AK80" s="232" t="s">
        <v>609</v>
      </c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</row>
    <row r="81" spans="1:118" s="8" customFormat="1" ht="56.25" x14ac:dyDescent="0.25">
      <c r="A81" s="208" t="s">
        <v>1110</v>
      </c>
      <c r="B81" s="208" t="s">
        <v>489</v>
      </c>
      <c r="C81" s="228" t="s">
        <v>1346</v>
      </c>
      <c r="D81" s="209" t="s">
        <v>956</v>
      </c>
      <c r="E81" s="208" t="s">
        <v>1335</v>
      </c>
      <c r="F81" s="210" t="s">
        <v>67</v>
      </c>
      <c r="G81" s="210" t="s">
        <v>304</v>
      </c>
      <c r="H81" s="209" t="s">
        <v>957</v>
      </c>
      <c r="I81" s="209" t="s">
        <v>75</v>
      </c>
      <c r="J81" s="211" t="s">
        <v>167</v>
      </c>
      <c r="K81" s="212" t="s">
        <v>81</v>
      </c>
      <c r="L81" s="213" t="s">
        <v>1228</v>
      </c>
      <c r="M81" s="214" t="s">
        <v>189</v>
      </c>
      <c r="N81" s="211" t="s">
        <v>1102</v>
      </c>
      <c r="O81" s="215" t="s">
        <v>166</v>
      </c>
      <c r="P81" s="216" t="s">
        <v>208</v>
      </c>
      <c r="Q81" s="217" t="s">
        <v>1103</v>
      </c>
      <c r="R81" s="217" t="s">
        <v>1103</v>
      </c>
      <c r="S81" s="218" t="s">
        <v>170</v>
      </c>
      <c r="T81" s="218" t="s">
        <v>179</v>
      </c>
      <c r="U81" s="218" t="s">
        <v>285</v>
      </c>
      <c r="V81" s="219" t="s">
        <v>112</v>
      </c>
      <c r="W81" s="220" t="s">
        <v>888</v>
      </c>
      <c r="X81" s="221" t="s">
        <v>1039</v>
      </c>
      <c r="Y81" s="218" t="s">
        <v>1255</v>
      </c>
      <c r="Z81" s="218" t="s">
        <v>1262</v>
      </c>
      <c r="AA81" s="218" t="s">
        <v>1266</v>
      </c>
      <c r="AB81" s="218" t="s">
        <v>260</v>
      </c>
      <c r="AC81" s="221" t="s">
        <v>267</v>
      </c>
      <c r="AD81" s="224" t="s">
        <v>112</v>
      </c>
      <c r="AE81" s="222" t="s">
        <v>112</v>
      </c>
      <c r="AF81" s="235" t="s">
        <v>1403</v>
      </c>
      <c r="AG81" s="224" t="s">
        <v>1103</v>
      </c>
      <c r="AH81" s="208" t="s">
        <v>184</v>
      </c>
      <c r="AI81" s="224" t="s">
        <v>1103</v>
      </c>
      <c r="AJ81" s="225" t="s">
        <v>1397</v>
      </c>
      <c r="AK81" s="225" t="s">
        <v>1397</v>
      </c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</row>
    <row r="82" spans="1:118" s="8" customFormat="1" ht="75" customHeight="1" x14ac:dyDescent="0.25">
      <c r="A82" s="226" t="s">
        <v>18</v>
      </c>
      <c r="B82" s="227" t="s">
        <v>489</v>
      </c>
      <c r="C82" s="228" t="s">
        <v>1345</v>
      </c>
      <c r="D82" s="228" t="s">
        <v>964</v>
      </c>
      <c r="E82" s="228" t="s">
        <v>964</v>
      </c>
      <c r="F82" s="229" t="s">
        <v>815</v>
      </c>
      <c r="G82" s="210" t="s">
        <v>304</v>
      </c>
      <c r="H82" s="227" t="s">
        <v>414</v>
      </c>
      <c r="I82" s="214" t="s">
        <v>189</v>
      </c>
      <c r="J82" s="214" t="s">
        <v>189</v>
      </c>
      <c r="K82" s="214" t="s">
        <v>189</v>
      </c>
      <c r="L82" s="214" t="s">
        <v>189</v>
      </c>
      <c r="M82" s="214" t="s">
        <v>189</v>
      </c>
      <c r="N82" s="229" t="s">
        <v>1116</v>
      </c>
      <c r="O82" s="214" t="s">
        <v>189</v>
      </c>
      <c r="P82" s="214" t="s">
        <v>189</v>
      </c>
      <c r="Q82" s="217" t="s">
        <v>1103</v>
      </c>
      <c r="R82" s="217" t="s">
        <v>1103</v>
      </c>
      <c r="S82" s="214" t="s">
        <v>189</v>
      </c>
      <c r="T82" s="227" t="s">
        <v>1393</v>
      </c>
      <c r="U82" s="227" t="s">
        <v>1393</v>
      </c>
      <c r="V82" s="219" t="s">
        <v>112</v>
      </c>
      <c r="W82" s="214" t="s">
        <v>189</v>
      </c>
      <c r="X82" s="214" t="s">
        <v>189</v>
      </c>
      <c r="Y82" s="214" t="s">
        <v>189</v>
      </c>
      <c r="Z82" s="214" t="s">
        <v>189</v>
      </c>
      <c r="AA82" s="214" t="s">
        <v>189</v>
      </c>
      <c r="AB82" s="214" t="s">
        <v>189</v>
      </c>
      <c r="AC82" s="214" t="s">
        <v>189</v>
      </c>
      <c r="AD82" s="230" t="s">
        <v>112</v>
      </c>
      <c r="AE82" s="231" t="s">
        <v>112</v>
      </c>
      <c r="AF82" s="214" t="s">
        <v>189</v>
      </c>
      <c r="AG82" s="214" t="s">
        <v>189</v>
      </c>
      <c r="AH82" s="214" t="s">
        <v>189</v>
      </c>
      <c r="AI82" s="214" t="s">
        <v>189</v>
      </c>
      <c r="AJ82" s="225" t="s">
        <v>229</v>
      </c>
      <c r="AK82" s="232" t="s">
        <v>814</v>
      </c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</row>
    <row r="83" spans="1:118" s="5" customFormat="1" ht="68.25" customHeight="1" x14ac:dyDescent="0.25">
      <c r="A83" s="226" t="s">
        <v>18</v>
      </c>
      <c r="B83" s="227" t="s">
        <v>489</v>
      </c>
      <c r="C83" s="228" t="s">
        <v>1345</v>
      </c>
      <c r="D83" s="228" t="s">
        <v>964</v>
      </c>
      <c r="E83" s="228" t="s">
        <v>964</v>
      </c>
      <c r="F83" s="229" t="s">
        <v>874</v>
      </c>
      <c r="G83" s="210" t="s">
        <v>304</v>
      </c>
      <c r="H83" s="227" t="s">
        <v>414</v>
      </c>
      <c r="I83" s="214" t="s">
        <v>189</v>
      </c>
      <c r="J83" s="214" t="s">
        <v>189</v>
      </c>
      <c r="K83" s="214" t="s">
        <v>189</v>
      </c>
      <c r="L83" s="214" t="s">
        <v>189</v>
      </c>
      <c r="M83" s="214" t="s">
        <v>189</v>
      </c>
      <c r="N83" s="229" t="s">
        <v>1116</v>
      </c>
      <c r="O83" s="214" t="s">
        <v>189</v>
      </c>
      <c r="P83" s="214" t="s">
        <v>189</v>
      </c>
      <c r="Q83" s="217" t="s">
        <v>1103</v>
      </c>
      <c r="R83" s="217" t="s">
        <v>1103</v>
      </c>
      <c r="S83" s="214" t="s">
        <v>189</v>
      </c>
      <c r="T83" s="227" t="s">
        <v>1393</v>
      </c>
      <c r="U83" s="227" t="s">
        <v>1393</v>
      </c>
      <c r="V83" s="219" t="s">
        <v>112</v>
      </c>
      <c r="W83" s="214" t="s">
        <v>189</v>
      </c>
      <c r="X83" s="214" t="s">
        <v>189</v>
      </c>
      <c r="Y83" s="214" t="s">
        <v>189</v>
      </c>
      <c r="Z83" s="214" t="s">
        <v>189</v>
      </c>
      <c r="AA83" s="214" t="s">
        <v>189</v>
      </c>
      <c r="AB83" s="214" t="s">
        <v>189</v>
      </c>
      <c r="AC83" s="214" t="s">
        <v>189</v>
      </c>
      <c r="AD83" s="230" t="s">
        <v>112</v>
      </c>
      <c r="AE83" s="231" t="s">
        <v>112</v>
      </c>
      <c r="AF83" s="214" t="s">
        <v>189</v>
      </c>
      <c r="AG83" s="214" t="s">
        <v>189</v>
      </c>
      <c r="AH83" s="214" t="s">
        <v>189</v>
      </c>
      <c r="AI83" s="214" t="s">
        <v>189</v>
      </c>
      <c r="AJ83" s="225" t="s">
        <v>229</v>
      </c>
      <c r="AK83" s="232" t="s">
        <v>873</v>
      </c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</row>
    <row r="84" spans="1:118" s="5" customFormat="1" ht="71.25" customHeight="1" x14ac:dyDescent="0.25">
      <c r="A84" s="226" t="s">
        <v>18</v>
      </c>
      <c r="B84" s="227" t="s">
        <v>489</v>
      </c>
      <c r="C84" s="228" t="s">
        <v>1345</v>
      </c>
      <c r="D84" s="228" t="s">
        <v>964</v>
      </c>
      <c r="E84" s="228" t="s">
        <v>964</v>
      </c>
      <c r="F84" s="229" t="s">
        <v>876</v>
      </c>
      <c r="G84" s="210" t="s">
        <v>304</v>
      </c>
      <c r="H84" s="227" t="s">
        <v>414</v>
      </c>
      <c r="I84" s="214" t="s">
        <v>189</v>
      </c>
      <c r="J84" s="214" t="s">
        <v>189</v>
      </c>
      <c r="K84" s="214" t="s">
        <v>189</v>
      </c>
      <c r="L84" s="214" t="s">
        <v>189</v>
      </c>
      <c r="M84" s="214" t="s">
        <v>189</v>
      </c>
      <c r="N84" s="229" t="s">
        <v>1116</v>
      </c>
      <c r="O84" s="214" t="s">
        <v>189</v>
      </c>
      <c r="P84" s="214" t="s">
        <v>189</v>
      </c>
      <c r="Q84" s="217" t="s">
        <v>1103</v>
      </c>
      <c r="R84" s="217" t="s">
        <v>1103</v>
      </c>
      <c r="S84" s="214" t="s">
        <v>189</v>
      </c>
      <c r="T84" s="227" t="s">
        <v>1393</v>
      </c>
      <c r="U84" s="227" t="s">
        <v>1393</v>
      </c>
      <c r="V84" s="219" t="s">
        <v>112</v>
      </c>
      <c r="W84" s="214" t="s">
        <v>189</v>
      </c>
      <c r="X84" s="214" t="s">
        <v>189</v>
      </c>
      <c r="Y84" s="214" t="s">
        <v>189</v>
      </c>
      <c r="Z84" s="214" t="s">
        <v>189</v>
      </c>
      <c r="AA84" s="214" t="s">
        <v>189</v>
      </c>
      <c r="AB84" s="214" t="s">
        <v>189</v>
      </c>
      <c r="AC84" s="214" t="s">
        <v>189</v>
      </c>
      <c r="AD84" s="230" t="s">
        <v>112</v>
      </c>
      <c r="AE84" s="231" t="s">
        <v>112</v>
      </c>
      <c r="AF84" s="214" t="s">
        <v>189</v>
      </c>
      <c r="AG84" s="214" t="s">
        <v>189</v>
      </c>
      <c r="AH84" s="214" t="s">
        <v>189</v>
      </c>
      <c r="AI84" s="214" t="s">
        <v>189</v>
      </c>
      <c r="AJ84" s="225" t="s">
        <v>229</v>
      </c>
      <c r="AK84" s="232" t="s">
        <v>875</v>
      </c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</row>
    <row r="85" spans="1:118" s="5" customFormat="1" ht="75" customHeight="1" x14ac:dyDescent="0.25">
      <c r="A85" s="226" t="s">
        <v>18</v>
      </c>
      <c r="B85" s="227" t="s">
        <v>489</v>
      </c>
      <c r="C85" s="228" t="s">
        <v>1345</v>
      </c>
      <c r="D85" s="228" t="s">
        <v>964</v>
      </c>
      <c r="E85" s="228" t="s">
        <v>964</v>
      </c>
      <c r="F85" s="229" t="s">
        <v>880</v>
      </c>
      <c r="G85" s="210" t="s">
        <v>304</v>
      </c>
      <c r="H85" s="227" t="s">
        <v>414</v>
      </c>
      <c r="I85" s="214" t="s">
        <v>189</v>
      </c>
      <c r="J85" s="214" t="s">
        <v>189</v>
      </c>
      <c r="K85" s="214" t="s">
        <v>189</v>
      </c>
      <c r="L85" s="214" t="s">
        <v>189</v>
      </c>
      <c r="M85" s="214" t="s">
        <v>189</v>
      </c>
      <c r="N85" s="229" t="s">
        <v>1116</v>
      </c>
      <c r="O85" s="214" t="s">
        <v>189</v>
      </c>
      <c r="P85" s="214" t="s">
        <v>189</v>
      </c>
      <c r="Q85" s="217" t="s">
        <v>1103</v>
      </c>
      <c r="R85" s="217" t="s">
        <v>1103</v>
      </c>
      <c r="S85" s="214" t="s">
        <v>189</v>
      </c>
      <c r="T85" s="227" t="s">
        <v>1393</v>
      </c>
      <c r="U85" s="227" t="s">
        <v>1393</v>
      </c>
      <c r="V85" s="219" t="s">
        <v>112</v>
      </c>
      <c r="W85" s="214" t="s">
        <v>189</v>
      </c>
      <c r="X85" s="214" t="s">
        <v>189</v>
      </c>
      <c r="Y85" s="214" t="s">
        <v>189</v>
      </c>
      <c r="Z85" s="214" t="s">
        <v>189</v>
      </c>
      <c r="AA85" s="214" t="s">
        <v>189</v>
      </c>
      <c r="AB85" s="214" t="s">
        <v>189</v>
      </c>
      <c r="AC85" s="214" t="s">
        <v>189</v>
      </c>
      <c r="AD85" s="230" t="s">
        <v>112</v>
      </c>
      <c r="AE85" s="231" t="s">
        <v>112</v>
      </c>
      <c r="AF85" s="214" t="s">
        <v>189</v>
      </c>
      <c r="AG85" s="214" t="s">
        <v>189</v>
      </c>
      <c r="AH85" s="214" t="s">
        <v>189</v>
      </c>
      <c r="AI85" s="214" t="s">
        <v>189</v>
      </c>
      <c r="AJ85" s="225" t="s">
        <v>229</v>
      </c>
      <c r="AK85" s="232" t="s">
        <v>879</v>
      </c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</row>
    <row r="86" spans="1:118" ht="78" customHeight="1" x14ac:dyDescent="0.3">
      <c r="A86" s="226" t="s">
        <v>18</v>
      </c>
      <c r="B86" s="227" t="s">
        <v>489</v>
      </c>
      <c r="C86" s="228" t="s">
        <v>1345</v>
      </c>
      <c r="D86" s="228" t="s">
        <v>964</v>
      </c>
      <c r="E86" s="228" t="s">
        <v>964</v>
      </c>
      <c r="F86" s="229" t="s">
        <v>882</v>
      </c>
      <c r="G86" s="210" t="s">
        <v>304</v>
      </c>
      <c r="H86" s="227" t="s">
        <v>414</v>
      </c>
      <c r="I86" s="214" t="s">
        <v>189</v>
      </c>
      <c r="J86" s="214" t="s">
        <v>189</v>
      </c>
      <c r="K86" s="214" t="s">
        <v>189</v>
      </c>
      <c r="L86" s="214" t="s">
        <v>189</v>
      </c>
      <c r="M86" s="214" t="s">
        <v>189</v>
      </c>
      <c r="N86" s="229" t="s">
        <v>1116</v>
      </c>
      <c r="O86" s="214" t="s">
        <v>189</v>
      </c>
      <c r="P86" s="214" t="s">
        <v>189</v>
      </c>
      <c r="Q86" s="217" t="s">
        <v>1103</v>
      </c>
      <c r="R86" s="217" t="s">
        <v>1103</v>
      </c>
      <c r="S86" s="214" t="s">
        <v>189</v>
      </c>
      <c r="T86" s="227" t="s">
        <v>1393</v>
      </c>
      <c r="U86" s="227" t="s">
        <v>1393</v>
      </c>
      <c r="V86" s="219" t="s">
        <v>112</v>
      </c>
      <c r="W86" s="214" t="s">
        <v>189</v>
      </c>
      <c r="X86" s="214" t="s">
        <v>189</v>
      </c>
      <c r="Y86" s="214" t="s">
        <v>189</v>
      </c>
      <c r="Z86" s="214" t="s">
        <v>189</v>
      </c>
      <c r="AA86" s="214" t="s">
        <v>189</v>
      </c>
      <c r="AB86" s="214" t="s">
        <v>189</v>
      </c>
      <c r="AC86" s="214" t="s">
        <v>189</v>
      </c>
      <c r="AD86" s="230" t="s">
        <v>112</v>
      </c>
      <c r="AE86" s="231" t="s">
        <v>112</v>
      </c>
      <c r="AF86" s="214" t="s">
        <v>189</v>
      </c>
      <c r="AG86" s="214" t="s">
        <v>189</v>
      </c>
      <c r="AH86" s="214" t="s">
        <v>189</v>
      </c>
      <c r="AI86" s="214" t="s">
        <v>189</v>
      </c>
      <c r="AJ86" s="225" t="s">
        <v>229</v>
      </c>
      <c r="AK86" s="232" t="s">
        <v>881</v>
      </c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DN86" s="1"/>
    </row>
    <row r="87" spans="1:118" s="11" customFormat="1" ht="66" customHeight="1" x14ac:dyDescent="0.3">
      <c r="A87" s="226" t="s">
        <v>18</v>
      </c>
      <c r="B87" s="227" t="s">
        <v>489</v>
      </c>
      <c r="C87" s="228" t="s">
        <v>1345</v>
      </c>
      <c r="D87" s="228" t="s">
        <v>964</v>
      </c>
      <c r="E87" s="228" t="s">
        <v>964</v>
      </c>
      <c r="F87" s="229" t="s">
        <v>884</v>
      </c>
      <c r="G87" s="210" t="s">
        <v>304</v>
      </c>
      <c r="H87" s="227" t="s">
        <v>414</v>
      </c>
      <c r="I87" s="214" t="s">
        <v>189</v>
      </c>
      <c r="J87" s="214" t="s">
        <v>189</v>
      </c>
      <c r="K87" s="214" t="s">
        <v>189</v>
      </c>
      <c r="L87" s="214" t="s">
        <v>189</v>
      </c>
      <c r="M87" s="214" t="s">
        <v>189</v>
      </c>
      <c r="N87" s="229" t="s">
        <v>1116</v>
      </c>
      <c r="O87" s="214" t="s">
        <v>189</v>
      </c>
      <c r="P87" s="214" t="s">
        <v>189</v>
      </c>
      <c r="Q87" s="217" t="s">
        <v>1103</v>
      </c>
      <c r="R87" s="217" t="s">
        <v>1103</v>
      </c>
      <c r="S87" s="214" t="s">
        <v>189</v>
      </c>
      <c r="T87" s="227" t="s">
        <v>1393</v>
      </c>
      <c r="U87" s="227" t="s">
        <v>1393</v>
      </c>
      <c r="V87" s="219" t="s">
        <v>112</v>
      </c>
      <c r="W87" s="214" t="s">
        <v>189</v>
      </c>
      <c r="X87" s="214" t="s">
        <v>189</v>
      </c>
      <c r="Y87" s="214" t="s">
        <v>189</v>
      </c>
      <c r="Z87" s="214" t="s">
        <v>189</v>
      </c>
      <c r="AA87" s="214" t="s">
        <v>189</v>
      </c>
      <c r="AB87" s="214" t="s">
        <v>189</v>
      </c>
      <c r="AC87" s="214" t="s">
        <v>189</v>
      </c>
      <c r="AD87" s="230" t="s">
        <v>112</v>
      </c>
      <c r="AE87" s="231" t="s">
        <v>112</v>
      </c>
      <c r="AF87" s="214" t="s">
        <v>189</v>
      </c>
      <c r="AG87" s="214" t="s">
        <v>189</v>
      </c>
      <c r="AH87" s="214" t="s">
        <v>189</v>
      </c>
      <c r="AI87" s="214" t="s">
        <v>189</v>
      </c>
      <c r="AJ87" s="225" t="s">
        <v>229</v>
      </c>
      <c r="AK87" s="232" t="s">
        <v>883</v>
      </c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1:118" ht="75" x14ac:dyDescent="0.3">
      <c r="A88" s="226" t="s">
        <v>18</v>
      </c>
      <c r="B88" s="227" t="s">
        <v>489</v>
      </c>
      <c r="C88" s="228" t="s">
        <v>1345</v>
      </c>
      <c r="D88" s="228" t="s">
        <v>964</v>
      </c>
      <c r="E88" s="228" t="s">
        <v>964</v>
      </c>
      <c r="F88" s="229" t="s">
        <v>886</v>
      </c>
      <c r="G88" s="210" t="s">
        <v>304</v>
      </c>
      <c r="H88" s="227" t="s">
        <v>414</v>
      </c>
      <c r="I88" s="214" t="s">
        <v>189</v>
      </c>
      <c r="J88" s="214" t="s">
        <v>189</v>
      </c>
      <c r="K88" s="214" t="s">
        <v>189</v>
      </c>
      <c r="L88" s="214" t="s">
        <v>189</v>
      </c>
      <c r="M88" s="214" t="s">
        <v>189</v>
      </c>
      <c r="N88" s="229" t="s">
        <v>1116</v>
      </c>
      <c r="O88" s="214" t="s">
        <v>189</v>
      </c>
      <c r="P88" s="214" t="s">
        <v>189</v>
      </c>
      <c r="Q88" s="217" t="s">
        <v>1103</v>
      </c>
      <c r="R88" s="217" t="s">
        <v>1103</v>
      </c>
      <c r="S88" s="214" t="s">
        <v>189</v>
      </c>
      <c r="T88" s="227" t="s">
        <v>1393</v>
      </c>
      <c r="U88" s="227" t="s">
        <v>1393</v>
      </c>
      <c r="V88" s="219" t="s">
        <v>112</v>
      </c>
      <c r="W88" s="214" t="s">
        <v>189</v>
      </c>
      <c r="X88" s="214" t="s">
        <v>189</v>
      </c>
      <c r="Y88" s="214" t="s">
        <v>189</v>
      </c>
      <c r="Z88" s="214" t="s">
        <v>189</v>
      </c>
      <c r="AA88" s="214" t="s">
        <v>189</v>
      </c>
      <c r="AB88" s="214" t="s">
        <v>189</v>
      </c>
      <c r="AC88" s="214" t="s">
        <v>189</v>
      </c>
      <c r="AD88" s="230" t="s">
        <v>112</v>
      </c>
      <c r="AE88" s="231" t="s">
        <v>112</v>
      </c>
      <c r="AF88" s="214" t="s">
        <v>189</v>
      </c>
      <c r="AG88" s="214" t="s">
        <v>189</v>
      </c>
      <c r="AH88" s="214" t="s">
        <v>189</v>
      </c>
      <c r="AI88" s="214" t="s">
        <v>189</v>
      </c>
      <c r="AJ88" s="225" t="s">
        <v>229</v>
      </c>
      <c r="AK88" s="232" t="s">
        <v>885</v>
      </c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DN88" s="1"/>
    </row>
    <row r="89" spans="1:118" ht="95.25" customHeight="1" x14ac:dyDescent="0.3">
      <c r="A89" s="226" t="s">
        <v>18</v>
      </c>
      <c r="B89" s="227" t="s">
        <v>489</v>
      </c>
      <c r="C89" s="228" t="s">
        <v>1345</v>
      </c>
      <c r="D89" s="228" t="s">
        <v>964</v>
      </c>
      <c r="E89" s="228" t="s">
        <v>964</v>
      </c>
      <c r="F89" s="229" t="s">
        <v>878</v>
      </c>
      <c r="G89" s="210" t="s">
        <v>304</v>
      </c>
      <c r="H89" s="227" t="s">
        <v>414</v>
      </c>
      <c r="I89" s="214" t="s">
        <v>189</v>
      </c>
      <c r="J89" s="214" t="s">
        <v>189</v>
      </c>
      <c r="K89" s="214" t="s">
        <v>189</v>
      </c>
      <c r="L89" s="214" t="s">
        <v>189</v>
      </c>
      <c r="M89" s="214" t="s">
        <v>189</v>
      </c>
      <c r="N89" s="229" t="s">
        <v>1116</v>
      </c>
      <c r="O89" s="214" t="s">
        <v>189</v>
      </c>
      <c r="P89" s="214" t="s">
        <v>189</v>
      </c>
      <c r="Q89" s="217" t="s">
        <v>1103</v>
      </c>
      <c r="R89" s="217" t="s">
        <v>1103</v>
      </c>
      <c r="S89" s="214" t="s">
        <v>189</v>
      </c>
      <c r="T89" s="227" t="s">
        <v>1393</v>
      </c>
      <c r="U89" s="227" t="s">
        <v>1393</v>
      </c>
      <c r="V89" s="219" t="s">
        <v>112</v>
      </c>
      <c r="W89" s="214" t="s">
        <v>189</v>
      </c>
      <c r="X89" s="214" t="s">
        <v>189</v>
      </c>
      <c r="Y89" s="214" t="s">
        <v>189</v>
      </c>
      <c r="Z89" s="214" t="s">
        <v>189</v>
      </c>
      <c r="AA89" s="214" t="s">
        <v>189</v>
      </c>
      <c r="AB89" s="214" t="s">
        <v>189</v>
      </c>
      <c r="AC89" s="214" t="s">
        <v>189</v>
      </c>
      <c r="AD89" s="230" t="s">
        <v>112</v>
      </c>
      <c r="AE89" s="231" t="s">
        <v>112</v>
      </c>
      <c r="AF89" s="214" t="s">
        <v>189</v>
      </c>
      <c r="AG89" s="214" t="s">
        <v>189</v>
      </c>
      <c r="AH89" s="214" t="s">
        <v>189</v>
      </c>
      <c r="AI89" s="214" t="s">
        <v>189</v>
      </c>
      <c r="AJ89" s="225" t="s">
        <v>229</v>
      </c>
      <c r="AK89" s="232" t="s">
        <v>877</v>
      </c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DN89" s="1"/>
    </row>
    <row r="90" spans="1:118" ht="95.25" customHeight="1" x14ac:dyDescent="0.3">
      <c r="A90" s="226" t="s">
        <v>211</v>
      </c>
      <c r="B90" s="227" t="s">
        <v>489</v>
      </c>
      <c r="C90" s="228" t="s">
        <v>1346</v>
      </c>
      <c r="D90" s="228" t="s">
        <v>956</v>
      </c>
      <c r="E90" s="208" t="s">
        <v>1335</v>
      </c>
      <c r="F90" s="229" t="s">
        <v>672</v>
      </c>
      <c r="G90" s="210" t="s">
        <v>304</v>
      </c>
      <c r="H90" s="227" t="s">
        <v>409</v>
      </c>
      <c r="I90" s="214" t="s">
        <v>189</v>
      </c>
      <c r="J90" s="214" t="s">
        <v>189</v>
      </c>
      <c r="K90" s="214" t="s">
        <v>189</v>
      </c>
      <c r="L90" s="214" t="s">
        <v>189</v>
      </c>
      <c r="M90" s="214" t="s">
        <v>189</v>
      </c>
      <c r="N90" s="229" t="s">
        <v>1116</v>
      </c>
      <c r="O90" s="214" t="s">
        <v>189</v>
      </c>
      <c r="P90" s="214" t="s">
        <v>189</v>
      </c>
      <c r="Q90" s="217" t="s">
        <v>1103</v>
      </c>
      <c r="R90" s="217" t="s">
        <v>1103</v>
      </c>
      <c r="S90" s="214" t="s">
        <v>189</v>
      </c>
      <c r="T90" s="227" t="s">
        <v>1393</v>
      </c>
      <c r="U90" s="227" t="s">
        <v>1393</v>
      </c>
      <c r="V90" s="219" t="s">
        <v>112</v>
      </c>
      <c r="W90" s="214" t="s">
        <v>189</v>
      </c>
      <c r="X90" s="214" t="s">
        <v>189</v>
      </c>
      <c r="Y90" s="214" t="s">
        <v>189</v>
      </c>
      <c r="Z90" s="214" t="s">
        <v>189</v>
      </c>
      <c r="AA90" s="214" t="s">
        <v>189</v>
      </c>
      <c r="AB90" s="214" t="s">
        <v>189</v>
      </c>
      <c r="AC90" s="214" t="s">
        <v>189</v>
      </c>
      <c r="AD90" s="230" t="s">
        <v>112</v>
      </c>
      <c r="AE90" s="231" t="s">
        <v>112</v>
      </c>
      <c r="AF90" s="214" t="s">
        <v>189</v>
      </c>
      <c r="AG90" s="214" t="s">
        <v>189</v>
      </c>
      <c r="AH90" s="214" t="s">
        <v>189</v>
      </c>
      <c r="AI90" s="214" t="s">
        <v>189</v>
      </c>
      <c r="AJ90" s="225" t="s">
        <v>227</v>
      </c>
      <c r="AK90" s="232" t="s">
        <v>671</v>
      </c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DN90" s="1"/>
    </row>
    <row r="91" spans="1:118" ht="95.25" customHeight="1" x14ac:dyDescent="0.3">
      <c r="A91" s="226" t="s">
        <v>211</v>
      </c>
      <c r="B91" s="227" t="s">
        <v>489</v>
      </c>
      <c r="C91" s="228" t="s">
        <v>1343</v>
      </c>
      <c r="D91" s="228" t="s">
        <v>962</v>
      </c>
      <c r="E91" s="228" t="s">
        <v>962</v>
      </c>
      <c r="F91" s="229" t="s">
        <v>1089</v>
      </c>
      <c r="G91" s="210" t="s">
        <v>304</v>
      </c>
      <c r="H91" s="227" t="s">
        <v>218</v>
      </c>
      <c r="I91" s="214" t="s">
        <v>189</v>
      </c>
      <c r="J91" s="214" t="s">
        <v>189</v>
      </c>
      <c r="K91" s="214" t="s">
        <v>189</v>
      </c>
      <c r="L91" s="214" t="s">
        <v>189</v>
      </c>
      <c r="M91" s="214" t="s">
        <v>189</v>
      </c>
      <c r="N91" s="229" t="s">
        <v>1116</v>
      </c>
      <c r="O91" s="214" t="s">
        <v>189</v>
      </c>
      <c r="P91" s="214" t="s">
        <v>189</v>
      </c>
      <c r="Q91" s="217" t="s">
        <v>1103</v>
      </c>
      <c r="R91" s="217" t="s">
        <v>1103</v>
      </c>
      <c r="S91" s="214" t="s">
        <v>189</v>
      </c>
      <c r="T91" s="227" t="s">
        <v>1393</v>
      </c>
      <c r="U91" s="227" t="s">
        <v>1393</v>
      </c>
      <c r="V91" s="219" t="s">
        <v>112</v>
      </c>
      <c r="W91" s="214" t="s">
        <v>189</v>
      </c>
      <c r="X91" s="214" t="s">
        <v>189</v>
      </c>
      <c r="Y91" s="214" t="s">
        <v>189</v>
      </c>
      <c r="Z91" s="214" t="s">
        <v>189</v>
      </c>
      <c r="AA91" s="214" t="s">
        <v>189</v>
      </c>
      <c r="AB91" s="214" t="s">
        <v>189</v>
      </c>
      <c r="AC91" s="214" t="s">
        <v>189</v>
      </c>
      <c r="AD91" s="230" t="s">
        <v>112</v>
      </c>
      <c r="AE91" s="231" t="s">
        <v>112</v>
      </c>
      <c r="AF91" s="214" t="s">
        <v>189</v>
      </c>
      <c r="AG91" s="214" t="s">
        <v>189</v>
      </c>
      <c r="AH91" s="214" t="s">
        <v>189</v>
      </c>
      <c r="AI91" s="214" t="s">
        <v>189</v>
      </c>
      <c r="AJ91" s="228" t="s">
        <v>1393</v>
      </c>
      <c r="AK91" s="228" t="s">
        <v>1393</v>
      </c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DN91" s="1"/>
    </row>
    <row r="92" spans="1:118" ht="56.25" x14ac:dyDescent="0.3">
      <c r="A92" s="208" t="s">
        <v>1110</v>
      </c>
      <c r="B92" s="208" t="s">
        <v>489</v>
      </c>
      <c r="C92" s="208" t="s">
        <v>1343</v>
      </c>
      <c r="D92" s="209" t="s">
        <v>962</v>
      </c>
      <c r="E92" s="208" t="s">
        <v>1331</v>
      </c>
      <c r="F92" s="210" t="s">
        <v>1381</v>
      </c>
      <c r="G92" s="210" t="s">
        <v>304</v>
      </c>
      <c r="H92" s="209" t="s">
        <v>957</v>
      </c>
      <c r="I92" s="209" t="s">
        <v>71</v>
      </c>
      <c r="J92" s="211" t="s">
        <v>238</v>
      </c>
      <c r="K92" s="212" t="s">
        <v>82</v>
      </c>
      <c r="L92" s="213" t="s">
        <v>1227</v>
      </c>
      <c r="M92" s="214" t="s">
        <v>189</v>
      </c>
      <c r="N92" s="211" t="s">
        <v>1102</v>
      </c>
      <c r="O92" s="215" t="s">
        <v>166</v>
      </c>
      <c r="P92" s="216" t="s">
        <v>180</v>
      </c>
      <c r="Q92" s="217" t="s">
        <v>1103</v>
      </c>
      <c r="R92" s="217" t="s">
        <v>1103</v>
      </c>
      <c r="S92" s="218" t="s">
        <v>187</v>
      </c>
      <c r="T92" s="218" t="s">
        <v>188</v>
      </c>
      <c r="U92" s="218" t="s">
        <v>285</v>
      </c>
      <c r="V92" s="219" t="s">
        <v>112</v>
      </c>
      <c r="W92" s="220" t="s">
        <v>888</v>
      </c>
      <c r="X92" s="221" t="s">
        <v>1384</v>
      </c>
      <c r="Y92" s="220" t="s">
        <v>172</v>
      </c>
      <c r="Z92" s="218" t="s">
        <v>183</v>
      </c>
      <c r="AA92" s="220" t="s">
        <v>172</v>
      </c>
      <c r="AB92" s="218" t="s">
        <v>184</v>
      </c>
      <c r="AC92" s="221" t="s">
        <v>267</v>
      </c>
      <c r="AD92" s="224" t="s">
        <v>112</v>
      </c>
      <c r="AE92" s="222" t="s">
        <v>112</v>
      </c>
      <c r="AF92" s="223" t="s">
        <v>189</v>
      </c>
      <c r="AG92" s="224" t="s">
        <v>1103</v>
      </c>
      <c r="AH92" s="208" t="s">
        <v>1102</v>
      </c>
      <c r="AI92" s="224" t="s">
        <v>1103</v>
      </c>
      <c r="AJ92" s="225" t="s">
        <v>1397</v>
      </c>
      <c r="AK92" s="234" t="s">
        <v>1397</v>
      </c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DN92" s="1"/>
    </row>
    <row r="93" spans="1:118" ht="60" x14ac:dyDescent="0.3">
      <c r="A93" s="208" t="s">
        <v>1110</v>
      </c>
      <c r="B93" s="208" t="s">
        <v>489</v>
      </c>
      <c r="C93" s="228" t="s">
        <v>1346</v>
      </c>
      <c r="D93" s="209" t="s">
        <v>956</v>
      </c>
      <c r="E93" s="208" t="s">
        <v>1335</v>
      </c>
      <c r="F93" s="210" t="s">
        <v>68</v>
      </c>
      <c r="G93" s="210" t="s">
        <v>304</v>
      </c>
      <c r="H93" s="209" t="s">
        <v>957</v>
      </c>
      <c r="I93" s="209" t="s">
        <v>1131</v>
      </c>
      <c r="J93" s="211" t="s">
        <v>1159</v>
      </c>
      <c r="K93" s="212" t="s">
        <v>83</v>
      </c>
      <c r="L93" s="213" t="s">
        <v>1228</v>
      </c>
      <c r="M93" s="214" t="s">
        <v>189</v>
      </c>
      <c r="N93" s="211" t="s">
        <v>1102</v>
      </c>
      <c r="O93" s="215" t="s">
        <v>166</v>
      </c>
      <c r="P93" s="216" t="s">
        <v>208</v>
      </c>
      <c r="Q93" s="217" t="s">
        <v>1103</v>
      </c>
      <c r="R93" s="217" t="s">
        <v>1103</v>
      </c>
      <c r="S93" s="218" t="s">
        <v>1143</v>
      </c>
      <c r="T93" s="218" t="s">
        <v>179</v>
      </c>
      <c r="U93" s="218" t="s">
        <v>285</v>
      </c>
      <c r="V93" s="219" t="s">
        <v>112</v>
      </c>
      <c r="W93" s="220" t="s">
        <v>890</v>
      </c>
      <c r="X93" s="221" t="s">
        <v>891</v>
      </c>
      <c r="Y93" s="220" t="s">
        <v>172</v>
      </c>
      <c r="Z93" s="218" t="s">
        <v>1268</v>
      </c>
      <c r="AA93" s="218" t="s">
        <v>1267</v>
      </c>
      <c r="AB93" s="218" t="s">
        <v>169</v>
      </c>
      <c r="AC93" s="221" t="s">
        <v>334</v>
      </c>
      <c r="AD93" s="224" t="s">
        <v>112</v>
      </c>
      <c r="AE93" s="222" t="s">
        <v>112</v>
      </c>
      <c r="AF93" s="224" t="s">
        <v>1103</v>
      </c>
      <c r="AG93" s="224" t="s">
        <v>1103</v>
      </c>
      <c r="AH93" s="224" t="s">
        <v>1103</v>
      </c>
      <c r="AI93" s="224" t="s">
        <v>1103</v>
      </c>
      <c r="AJ93" s="225" t="s">
        <v>1397</v>
      </c>
      <c r="AK93" s="225" t="s">
        <v>1397</v>
      </c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DN93" s="1"/>
    </row>
    <row r="94" spans="1:118" ht="105" customHeight="1" x14ac:dyDescent="0.3">
      <c r="A94" s="226" t="s">
        <v>211</v>
      </c>
      <c r="B94" s="227" t="s">
        <v>489</v>
      </c>
      <c r="C94" s="228" t="s">
        <v>1346</v>
      </c>
      <c r="D94" s="228" t="s">
        <v>956</v>
      </c>
      <c r="E94" s="228" t="s">
        <v>956</v>
      </c>
      <c r="F94" s="229" t="s">
        <v>586</v>
      </c>
      <c r="G94" s="210" t="s">
        <v>304</v>
      </c>
      <c r="H94" s="227" t="s">
        <v>409</v>
      </c>
      <c r="I94" s="214" t="s">
        <v>189</v>
      </c>
      <c r="J94" s="214" t="s">
        <v>189</v>
      </c>
      <c r="K94" s="214" t="s">
        <v>189</v>
      </c>
      <c r="L94" s="214" t="s">
        <v>189</v>
      </c>
      <c r="M94" s="214" t="s">
        <v>189</v>
      </c>
      <c r="N94" s="229" t="s">
        <v>1116</v>
      </c>
      <c r="O94" s="214" t="s">
        <v>189</v>
      </c>
      <c r="P94" s="214" t="s">
        <v>189</v>
      </c>
      <c r="Q94" s="217" t="s">
        <v>1103</v>
      </c>
      <c r="R94" s="217" t="s">
        <v>1103</v>
      </c>
      <c r="S94" s="214" t="s">
        <v>189</v>
      </c>
      <c r="T94" s="227" t="s">
        <v>1393</v>
      </c>
      <c r="U94" s="227" t="s">
        <v>1393</v>
      </c>
      <c r="V94" s="219" t="s">
        <v>112</v>
      </c>
      <c r="W94" s="214" t="s">
        <v>189</v>
      </c>
      <c r="X94" s="214" t="s">
        <v>189</v>
      </c>
      <c r="Y94" s="214" t="s">
        <v>189</v>
      </c>
      <c r="Z94" s="214" t="s">
        <v>189</v>
      </c>
      <c r="AA94" s="214" t="s">
        <v>189</v>
      </c>
      <c r="AB94" s="214" t="s">
        <v>189</v>
      </c>
      <c r="AC94" s="214" t="s">
        <v>189</v>
      </c>
      <c r="AD94" s="230" t="s">
        <v>112</v>
      </c>
      <c r="AE94" s="231" t="s">
        <v>112</v>
      </c>
      <c r="AF94" s="214" t="s">
        <v>189</v>
      </c>
      <c r="AG94" s="214" t="s">
        <v>189</v>
      </c>
      <c r="AH94" s="214" t="s">
        <v>189</v>
      </c>
      <c r="AI94" s="214" t="s">
        <v>189</v>
      </c>
      <c r="AJ94" s="225" t="s">
        <v>225</v>
      </c>
      <c r="AK94" s="232" t="s">
        <v>585</v>
      </c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DN94" s="1"/>
    </row>
    <row r="95" spans="1:118" ht="56.25" x14ac:dyDescent="0.3">
      <c r="A95" s="226" t="s">
        <v>211</v>
      </c>
      <c r="B95" s="227" t="s">
        <v>489</v>
      </c>
      <c r="C95" s="228" t="s">
        <v>1346</v>
      </c>
      <c r="D95" s="228" t="s">
        <v>956</v>
      </c>
      <c r="E95" s="228" t="s">
        <v>956</v>
      </c>
      <c r="F95" s="229" t="s">
        <v>588</v>
      </c>
      <c r="G95" s="210" t="s">
        <v>304</v>
      </c>
      <c r="H95" s="227" t="s">
        <v>409</v>
      </c>
      <c r="I95" s="214" t="s">
        <v>189</v>
      </c>
      <c r="J95" s="214" t="s">
        <v>189</v>
      </c>
      <c r="K95" s="214" t="s">
        <v>189</v>
      </c>
      <c r="L95" s="214" t="s">
        <v>189</v>
      </c>
      <c r="M95" s="214" t="s">
        <v>189</v>
      </c>
      <c r="N95" s="229" t="s">
        <v>1116</v>
      </c>
      <c r="O95" s="214" t="s">
        <v>189</v>
      </c>
      <c r="P95" s="214" t="s">
        <v>189</v>
      </c>
      <c r="Q95" s="217" t="s">
        <v>1103</v>
      </c>
      <c r="R95" s="217" t="s">
        <v>1103</v>
      </c>
      <c r="S95" s="214" t="s">
        <v>189</v>
      </c>
      <c r="T95" s="227" t="s">
        <v>1393</v>
      </c>
      <c r="U95" s="227" t="s">
        <v>1393</v>
      </c>
      <c r="V95" s="219" t="s">
        <v>112</v>
      </c>
      <c r="W95" s="214" t="s">
        <v>189</v>
      </c>
      <c r="X95" s="214" t="s">
        <v>189</v>
      </c>
      <c r="Y95" s="214" t="s">
        <v>189</v>
      </c>
      <c r="Z95" s="214" t="s">
        <v>189</v>
      </c>
      <c r="AA95" s="214" t="s">
        <v>189</v>
      </c>
      <c r="AB95" s="214" t="s">
        <v>189</v>
      </c>
      <c r="AC95" s="214" t="s">
        <v>189</v>
      </c>
      <c r="AD95" s="230" t="s">
        <v>112</v>
      </c>
      <c r="AE95" s="231" t="s">
        <v>112</v>
      </c>
      <c r="AF95" s="214" t="s">
        <v>189</v>
      </c>
      <c r="AG95" s="214" t="s">
        <v>189</v>
      </c>
      <c r="AH95" s="214" t="s">
        <v>189</v>
      </c>
      <c r="AI95" s="214" t="s">
        <v>189</v>
      </c>
      <c r="AJ95" s="225" t="s">
        <v>225</v>
      </c>
      <c r="AK95" s="232" t="s">
        <v>587</v>
      </c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DN95" s="1"/>
    </row>
    <row r="96" spans="1:118" ht="87.75" customHeight="1" x14ac:dyDescent="0.3">
      <c r="A96" s="226" t="s">
        <v>211</v>
      </c>
      <c r="B96" s="227" t="s">
        <v>489</v>
      </c>
      <c r="C96" s="228" t="s">
        <v>1345</v>
      </c>
      <c r="D96" s="228" t="s">
        <v>963</v>
      </c>
      <c r="E96" s="228" t="s">
        <v>963</v>
      </c>
      <c r="F96" s="229" t="s">
        <v>535</v>
      </c>
      <c r="G96" s="210" t="s">
        <v>304</v>
      </c>
      <c r="H96" s="227" t="s">
        <v>406</v>
      </c>
      <c r="I96" s="214" t="s">
        <v>189</v>
      </c>
      <c r="J96" s="214" t="s">
        <v>189</v>
      </c>
      <c r="K96" s="214" t="s">
        <v>189</v>
      </c>
      <c r="L96" s="214" t="s">
        <v>189</v>
      </c>
      <c r="M96" s="214" t="s">
        <v>189</v>
      </c>
      <c r="N96" s="229" t="s">
        <v>1116</v>
      </c>
      <c r="O96" s="214" t="s">
        <v>189</v>
      </c>
      <c r="P96" s="214" t="s">
        <v>189</v>
      </c>
      <c r="Q96" s="217" t="s">
        <v>1103</v>
      </c>
      <c r="R96" s="217" t="s">
        <v>1103</v>
      </c>
      <c r="S96" s="214" t="s">
        <v>189</v>
      </c>
      <c r="T96" s="227" t="s">
        <v>1393</v>
      </c>
      <c r="U96" s="227" t="s">
        <v>1393</v>
      </c>
      <c r="V96" s="219" t="s">
        <v>112</v>
      </c>
      <c r="W96" s="214" t="s">
        <v>189</v>
      </c>
      <c r="X96" s="214" t="s">
        <v>189</v>
      </c>
      <c r="Y96" s="214" t="s">
        <v>189</v>
      </c>
      <c r="Z96" s="214" t="s">
        <v>189</v>
      </c>
      <c r="AA96" s="214" t="s">
        <v>189</v>
      </c>
      <c r="AB96" s="214" t="s">
        <v>189</v>
      </c>
      <c r="AC96" s="214" t="s">
        <v>189</v>
      </c>
      <c r="AD96" s="230" t="s">
        <v>112</v>
      </c>
      <c r="AE96" s="231" t="s">
        <v>112</v>
      </c>
      <c r="AF96" s="214" t="s">
        <v>189</v>
      </c>
      <c r="AG96" s="214" t="s">
        <v>189</v>
      </c>
      <c r="AH96" s="214" t="s">
        <v>189</v>
      </c>
      <c r="AI96" s="214" t="s">
        <v>189</v>
      </c>
      <c r="AJ96" s="225" t="s">
        <v>222</v>
      </c>
      <c r="AK96" s="232" t="s">
        <v>534</v>
      </c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DN96" s="1"/>
    </row>
    <row r="97" spans="1:228" ht="75" x14ac:dyDescent="0.3">
      <c r="A97" s="226" t="s">
        <v>17</v>
      </c>
      <c r="B97" s="227" t="s">
        <v>489</v>
      </c>
      <c r="C97" s="228" t="s">
        <v>1345</v>
      </c>
      <c r="D97" s="228" t="s">
        <v>964</v>
      </c>
      <c r="E97" s="228" t="s">
        <v>964</v>
      </c>
      <c r="F97" s="229" t="s">
        <v>347</v>
      </c>
      <c r="G97" s="210" t="s">
        <v>304</v>
      </c>
      <c r="H97" s="227" t="s">
        <v>216</v>
      </c>
      <c r="I97" s="214" t="s">
        <v>189</v>
      </c>
      <c r="J97" s="214" t="s">
        <v>189</v>
      </c>
      <c r="K97" s="214" t="s">
        <v>189</v>
      </c>
      <c r="L97" s="214" t="s">
        <v>189</v>
      </c>
      <c r="M97" s="214" t="s">
        <v>189</v>
      </c>
      <c r="N97" s="229" t="s">
        <v>1116</v>
      </c>
      <c r="O97" s="214" t="s">
        <v>189</v>
      </c>
      <c r="P97" s="214" t="s">
        <v>189</v>
      </c>
      <c r="Q97" s="217" t="s">
        <v>1103</v>
      </c>
      <c r="R97" s="217" t="s">
        <v>1103</v>
      </c>
      <c r="S97" s="214" t="s">
        <v>189</v>
      </c>
      <c r="T97" s="227" t="s">
        <v>1393</v>
      </c>
      <c r="U97" s="227" t="s">
        <v>1393</v>
      </c>
      <c r="V97" s="219" t="s">
        <v>112</v>
      </c>
      <c r="W97" s="214" t="s">
        <v>189</v>
      </c>
      <c r="X97" s="214" t="s">
        <v>189</v>
      </c>
      <c r="Y97" s="214" t="s">
        <v>189</v>
      </c>
      <c r="Z97" s="214" t="s">
        <v>189</v>
      </c>
      <c r="AA97" s="214" t="s">
        <v>189</v>
      </c>
      <c r="AB97" s="214" t="s">
        <v>189</v>
      </c>
      <c r="AC97" s="214" t="s">
        <v>189</v>
      </c>
      <c r="AD97" s="230" t="s">
        <v>112</v>
      </c>
      <c r="AE97" s="231" t="s">
        <v>112</v>
      </c>
      <c r="AF97" s="214" t="s">
        <v>189</v>
      </c>
      <c r="AG97" s="214" t="s">
        <v>189</v>
      </c>
      <c r="AH97" s="214" t="s">
        <v>189</v>
      </c>
      <c r="AI97" s="214" t="s">
        <v>189</v>
      </c>
      <c r="AJ97" s="225" t="s">
        <v>217</v>
      </c>
      <c r="AK97" s="232" t="s">
        <v>346</v>
      </c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DN97" s="1"/>
    </row>
    <row r="98" spans="1:228" s="67" customFormat="1" ht="64.5" customHeight="1" x14ac:dyDescent="0.3">
      <c r="A98" s="226" t="s">
        <v>211</v>
      </c>
      <c r="B98" s="227" t="s">
        <v>489</v>
      </c>
      <c r="C98" s="228" t="s">
        <v>1345</v>
      </c>
      <c r="D98" s="228" t="s">
        <v>963</v>
      </c>
      <c r="E98" s="228" t="s">
        <v>963</v>
      </c>
      <c r="F98" s="229" t="s">
        <v>495</v>
      </c>
      <c r="G98" s="210" t="s">
        <v>304</v>
      </c>
      <c r="H98" s="227" t="s">
        <v>406</v>
      </c>
      <c r="I98" s="214" t="s">
        <v>189</v>
      </c>
      <c r="J98" s="214" t="s">
        <v>189</v>
      </c>
      <c r="K98" s="214" t="s">
        <v>189</v>
      </c>
      <c r="L98" s="214" t="s">
        <v>189</v>
      </c>
      <c r="M98" s="214" t="s">
        <v>189</v>
      </c>
      <c r="N98" s="229" t="s">
        <v>1116</v>
      </c>
      <c r="O98" s="214" t="s">
        <v>189</v>
      </c>
      <c r="P98" s="214" t="s">
        <v>189</v>
      </c>
      <c r="Q98" s="217" t="s">
        <v>1103</v>
      </c>
      <c r="R98" s="217" t="s">
        <v>1103</v>
      </c>
      <c r="S98" s="214" t="s">
        <v>189</v>
      </c>
      <c r="T98" s="227" t="s">
        <v>1393</v>
      </c>
      <c r="U98" s="227" t="s">
        <v>1393</v>
      </c>
      <c r="V98" s="219" t="s">
        <v>112</v>
      </c>
      <c r="W98" s="214" t="s">
        <v>189</v>
      </c>
      <c r="X98" s="214" t="s">
        <v>189</v>
      </c>
      <c r="Y98" s="214" t="s">
        <v>189</v>
      </c>
      <c r="Z98" s="214" t="s">
        <v>189</v>
      </c>
      <c r="AA98" s="214" t="s">
        <v>189</v>
      </c>
      <c r="AB98" s="214" t="s">
        <v>189</v>
      </c>
      <c r="AC98" s="214" t="s">
        <v>189</v>
      </c>
      <c r="AD98" s="230" t="s">
        <v>112</v>
      </c>
      <c r="AE98" s="231" t="s">
        <v>112</v>
      </c>
      <c r="AF98" s="214" t="s">
        <v>189</v>
      </c>
      <c r="AG98" s="214" t="s">
        <v>189</v>
      </c>
      <c r="AH98" s="214" t="s">
        <v>189</v>
      </c>
      <c r="AI98" s="214" t="s">
        <v>189</v>
      </c>
      <c r="AJ98" s="225" t="s">
        <v>222</v>
      </c>
      <c r="AK98" s="232" t="s">
        <v>494</v>
      </c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66"/>
      <c r="GL98" s="66"/>
      <c r="GM98" s="66"/>
      <c r="GN98" s="66"/>
      <c r="GO98" s="66"/>
      <c r="GP98" s="66"/>
      <c r="GQ98" s="66"/>
      <c r="GR98" s="66"/>
      <c r="GS98" s="66"/>
      <c r="GT98" s="66"/>
      <c r="GU98" s="66"/>
      <c r="GV98" s="66"/>
      <c r="GW98" s="66"/>
      <c r="GX98" s="66"/>
      <c r="GY98" s="66"/>
      <c r="GZ98" s="66"/>
      <c r="HA98" s="66"/>
      <c r="HB98" s="66"/>
      <c r="HC98" s="66"/>
      <c r="HD98" s="66"/>
      <c r="HE98" s="66"/>
      <c r="HF98" s="66"/>
      <c r="HG98" s="66"/>
      <c r="HH98" s="66"/>
      <c r="HI98" s="66"/>
      <c r="HJ98" s="66"/>
      <c r="HK98" s="66"/>
      <c r="HL98" s="66"/>
      <c r="HM98" s="66"/>
      <c r="HN98" s="66"/>
      <c r="HO98" s="66"/>
      <c r="HP98" s="66"/>
      <c r="HQ98" s="66"/>
      <c r="HR98" s="66"/>
      <c r="HS98" s="66"/>
      <c r="HT98" s="66"/>
    </row>
    <row r="99" spans="1:228" s="67" customFormat="1" ht="64.5" customHeight="1" x14ac:dyDescent="0.3">
      <c r="A99" s="226" t="s">
        <v>211</v>
      </c>
      <c r="B99" s="227" t="s">
        <v>489</v>
      </c>
      <c r="C99" s="228" t="s">
        <v>1343</v>
      </c>
      <c r="D99" s="228" t="s">
        <v>962</v>
      </c>
      <c r="E99" s="228" t="s">
        <v>962</v>
      </c>
      <c r="F99" s="229" t="s">
        <v>388</v>
      </c>
      <c r="G99" s="210" t="s">
        <v>304</v>
      </c>
      <c r="H99" s="227" t="s">
        <v>218</v>
      </c>
      <c r="I99" s="214" t="s">
        <v>189</v>
      </c>
      <c r="J99" s="214" t="s">
        <v>189</v>
      </c>
      <c r="K99" s="214" t="s">
        <v>189</v>
      </c>
      <c r="L99" s="214" t="s">
        <v>189</v>
      </c>
      <c r="M99" s="214" t="s">
        <v>189</v>
      </c>
      <c r="N99" s="229" t="s">
        <v>1116</v>
      </c>
      <c r="O99" s="214" t="s">
        <v>189</v>
      </c>
      <c r="P99" s="214" t="s">
        <v>189</v>
      </c>
      <c r="Q99" s="217" t="s">
        <v>1103</v>
      </c>
      <c r="R99" s="217" t="s">
        <v>1103</v>
      </c>
      <c r="S99" s="214" t="s">
        <v>189</v>
      </c>
      <c r="T99" s="227" t="s">
        <v>1393</v>
      </c>
      <c r="U99" s="227" t="s">
        <v>1393</v>
      </c>
      <c r="V99" s="219" t="s">
        <v>112</v>
      </c>
      <c r="W99" s="214" t="s">
        <v>189</v>
      </c>
      <c r="X99" s="214" t="s">
        <v>189</v>
      </c>
      <c r="Y99" s="214" t="s">
        <v>189</v>
      </c>
      <c r="Z99" s="214" t="s">
        <v>189</v>
      </c>
      <c r="AA99" s="214" t="s">
        <v>189</v>
      </c>
      <c r="AB99" s="214" t="s">
        <v>189</v>
      </c>
      <c r="AC99" s="214" t="s">
        <v>189</v>
      </c>
      <c r="AD99" s="230" t="s">
        <v>112</v>
      </c>
      <c r="AE99" s="231" t="s">
        <v>112</v>
      </c>
      <c r="AF99" s="214" t="s">
        <v>189</v>
      </c>
      <c r="AG99" s="214" t="s">
        <v>189</v>
      </c>
      <c r="AH99" s="214" t="s">
        <v>189</v>
      </c>
      <c r="AI99" s="214" t="s">
        <v>189</v>
      </c>
      <c r="AJ99" s="225" t="s">
        <v>417</v>
      </c>
      <c r="AK99" s="232" t="s">
        <v>387</v>
      </c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  <c r="HP99" s="66"/>
      <c r="HQ99" s="66"/>
      <c r="HR99" s="66"/>
      <c r="HS99" s="66"/>
      <c r="HT99" s="66"/>
    </row>
    <row r="100" spans="1:228" s="67" customFormat="1" ht="90" customHeight="1" x14ac:dyDescent="0.3">
      <c r="A100" s="226" t="s">
        <v>211</v>
      </c>
      <c r="B100" s="227" t="s">
        <v>489</v>
      </c>
      <c r="C100" s="228" t="s">
        <v>1343</v>
      </c>
      <c r="D100" s="228" t="s">
        <v>962</v>
      </c>
      <c r="E100" s="228" t="s">
        <v>962</v>
      </c>
      <c r="F100" s="229" t="s">
        <v>390</v>
      </c>
      <c r="G100" s="210" t="s">
        <v>304</v>
      </c>
      <c r="H100" s="227" t="s">
        <v>218</v>
      </c>
      <c r="I100" s="214" t="s">
        <v>189</v>
      </c>
      <c r="J100" s="214" t="s">
        <v>189</v>
      </c>
      <c r="K100" s="214" t="s">
        <v>189</v>
      </c>
      <c r="L100" s="214" t="s">
        <v>189</v>
      </c>
      <c r="M100" s="214" t="s">
        <v>189</v>
      </c>
      <c r="N100" s="229" t="s">
        <v>1116</v>
      </c>
      <c r="O100" s="214" t="s">
        <v>189</v>
      </c>
      <c r="P100" s="214" t="s">
        <v>189</v>
      </c>
      <c r="Q100" s="217" t="s">
        <v>1103</v>
      </c>
      <c r="R100" s="217" t="s">
        <v>1103</v>
      </c>
      <c r="S100" s="214" t="s">
        <v>189</v>
      </c>
      <c r="T100" s="227" t="s">
        <v>1393</v>
      </c>
      <c r="U100" s="227" t="s">
        <v>1393</v>
      </c>
      <c r="V100" s="219" t="s">
        <v>112</v>
      </c>
      <c r="W100" s="214" t="s">
        <v>189</v>
      </c>
      <c r="X100" s="214" t="s">
        <v>189</v>
      </c>
      <c r="Y100" s="214" t="s">
        <v>189</v>
      </c>
      <c r="Z100" s="214" t="s">
        <v>189</v>
      </c>
      <c r="AA100" s="214" t="s">
        <v>189</v>
      </c>
      <c r="AB100" s="214" t="s">
        <v>189</v>
      </c>
      <c r="AC100" s="214" t="s">
        <v>189</v>
      </c>
      <c r="AD100" s="230" t="s">
        <v>112</v>
      </c>
      <c r="AE100" s="231" t="s">
        <v>112</v>
      </c>
      <c r="AF100" s="214" t="s">
        <v>189</v>
      </c>
      <c r="AG100" s="214" t="s">
        <v>189</v>
      </c>
      <c r="AH100" s="214" t="s">
        <v>189</v>
      </c>
      <c r="AI100" s="214" t="s">
        <v>189</v>
      </c>
      <c r="AJ100" s="225" t="s">
        <v>417</v>
      </c>
      <c r="AK100" s="232" t="s">
        <v>389</v>
      </c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  <c r="GX100" s="66"/>
      <c r="GY100" s="66"/>
      <c r="GZ100" s="66"/>
      <c r="HA100" s="66"/>
      <c r="HB100" s="66"/>
      <c r="HC100" s="66"/>
      <c r="HD100" s="66"/>
      <c r="HE100" s="66"/>
      <c r="HF100" s="66"/>
      <c r="HG100" s="66"/>
      <c r="HH100" s="66"/>
      <c r="HI100" s="66"/>
      <c r="HJ100" s="66"/>
      <c r="HK100" s="66"/>
      <c r="HL100" s="66"/>
      <c r="HM100" s="66"/>
      <c r="HN100" s="66"/>
      <c r="HO100" s="66"/>
      <c r="HP100" s="66"/>
      <c r="HQ100" s="66"/>
      <c r="HR100" s="66"/>
      <c r="HS100" s="66"/>
      <c r="HT100" s="66"/>
    </row>
    <row r="101" spans="1:228" ht="56.25" x14ac:dyDescent="0.3">
      <c r="A101" s="208" t="s">
        <v>1110</v>
      </c>
      <c r="B101" s="208" t="s">
        <v>489</v>
      </c>
      <c r="C101" s="208" t="s">
        <v>1343</v>
      </c>
      <c r="D101" s="209" t="s">
        <v>962</v>
      </c>
      <c r="E101" s="208" t="s">
        <v>1331</v>
      </c>
      <c r="F101" s="210" t="s">
        <v>173</v>
      </c>
      <c r="G101" s="210" t="s">
        <v>304</v>
      </c>
      <c r="H101" s="209" t="s">
        <v>1139</v>
      </c>
      <c r="I101" s="209" t="s">
        <v>72</v>
      </c>
      <c r="J101" s="211" t="s">
        <v>167</v>
      </c>
      <c r="K101" s="212" t="s">
        <v>81</v>
      </c>
      <c r="L101" s="213" t="s">
        <v>1227</v>
      </c>
      <c r="M101" s="214" t="s">
        <v>189</v>
      </c>
      <c r="N101" s="211" t="s">
        <v>1102</v>
      </c>
      <c r="O101" s="215" t="s">
        <v>166</v>
      </c>
      <c r="P101" s="216" t="s">
        <v>174</v>
      </c>
      <c r="Q101" s="217" t="s">
        <v>1103</v>
      </c>
      <c r="R101" s="217" t="s">
        <v>1103</v>
      </c>
      <c r="S101" s="218" t="s">
        <v>170</v>
      </c>
      <c r="T101" s="218" t="s">
        <v>171</v>
      </c>
      <c r="U101" s="218" t="s">
        <v>285</v>
      </c>
      <c r="V101" s="219" t="s">
        <v>112</v>
      </c>
      <c r="W101" s="220" t="s">
        <v>888</v>
      </c>
      <c r="X101" s="221" t="s">
        <v>1039</v>
      </c>
      <c r="Y101" s="218" t="s">
        <v>1269</v>
      </c>
      <c r="Z101" s="218" t="s">
        <v>1255</v>
      </c>
      <c r="AA101" s="218" t="s">
        <v>1265</v>
      </c>
      <c r="AB101" s="218" t="s">
        <v>169</v>
      </c>
      <c r="AC101" s="221" t="s">
        <v>267</v>
      </c>
      <c r="AD101" s="224" t="s">
        <v>112</v>
      </c>
      <c r="AE101" s="222" t="s">
        <v>112</v>
      </c>
      <c r="AF101" s="223" t="s">
        <v>189</v>
      </c>
      <c r="AG101" s="224" t="s">
        <v>1103</v>
      </c>
      <c r="AH101" s="224" t="s">
        <v>1103</v>
      </c>
      <c r="AI101" s="224" t="s">
        <v>1103</v>
      </c>
      <c r="AJ101" s="225" t="s">
        <v>1397</v>
      </c>
      <c r="AK101" s="225" t="s">
        <v>1397</v>
      </c>
      <c r="BJ101" s="2"/>
      <c r="DN101" s="1"/>
    </row>
    <row r="102" spans="1:228" ht="56.25" x14ac:dyDescent="0.3">
      <c r="A102" s="226" t="s">
        <v>211</v>
      </c>
      <c r="B102" s="227" t="s">
        <v>489</v>
      </c>
      <c r="C102" s="228" t="s">
        <v>1346</v>
      </c>
      <c r="D102" s="228" t="s">
        <v>956</v>
      </c>
      <c r="E102" s="208" t="s">
        <v>1335</v>
      </c>
      <c r="F102" s="229" t="s">
        <v>616</v>
      </c>
      <c r="G102" s="210" t="s">
        <v>304</v>
      </c>
      <c r="H102" s="227" t="s">
        <v>409</v>
      </c>
      <c r="I102" s="214" t="s">
        <v>189</v>
      </c>
      <c r="J102" s="214" t="s">
        <v>189</v>
      </c>
      <c r="K102" s="214" t="s">
        <v>189</v>
      </c>
      <c r="L102" s="214" t="s">
        <v>189</v>
      </c>
      <c r="M102" s="214" t="s">
        <v>189</v>
      </c>
      <c r="N102" s="229" t="s">
        <v>1116</v>
      </c>
      <c r="O102" s="214" t="s">
        <v>189</v>
      </c>
      <c r="P102" s="214" t="s">
        <v>189</v>
      </c>
      <c r="Q102" s="217" t="s">
        <v>1103</v>
      </c>
      <c r="R102" s="217" t="s">
        <v>1103</v>
      </c>
      <c r="S102" s="214" t="s">
        <v>189</v>
      </c>
      <c r="T102" s="227" t="s">
        <v>1393</v>
      </c>
      <c r="U102" s="227" t="s">
        <v>1393</v>
      </c>
      <c r="V102" s="219" t="s">
        <v>112</v>
      </c>
      <c r="W102" s="214" t="s">
        <v>189</v>
      </c>
      <c r="X102" s="214" t="s">
        <v>189</v>
      </c>
      <c r="Y102" s="214" t="s">
        <v>189</v>
      </c>
      <c r="Z102" s="214" t="s">
        <v>189</v>
      </c>
      <c r="AA102" s="214" t="s">
        <v>189</v>
      </c>
      <c r="AB102" s="214" t="s">
        <v>189</v>
      </c>
      <c r="AC102" s="214" t="s">
        <v>189</v>
      </c>
      <c r="AD102" s="230" t="s">
        <v>112</v>
      </c>
      <c r="AE102" s="231" t="s">
        <v>112</v>
      </c>
      <c r="AF102" s="214" t="s">
        <v>189</v>
      </c>
      <c r="AG102" s="214" t="s">
        <v>189</v>
      </c>
      <c r="AH102" s="214" t="s">
        <v>189</v>
      </c>
      <c r="AI102" s="214" t="s">
        <v>189</v>
      </c>
      <c r="AJ102" s="225" t="s">
        <v>225</v>
      </c>
      <c r="AK102" s="232" t="s">
        <v>615</v>
      </c>
      <c r="BJ102" s="2"/>
      <c r="DN102" s="1"/>
    </row>
    <row r="103" spans="1:228" ht="56.25" x14ac:dyDescent="0.3">
      <c r="A103" s="208" t="s">
        <v>1110</v>
      </c>
      <c r="B103" s="208" t="s">
        <v>489</v>
      </c>
      <c r="C103" s="208" t="s">
        <v>1343</v>
      </c>
      <c r="D103" s="209" t="s">
        <v>962</v>
      </c>
      <c r="E103" s="208" t="s">
        <v>1331</v>
      </c>
      <c r="F103" s="210" t="s">
        <v>25</v>
      </c>
      <c r="G103" s="210" t="s">
        <v>304</v>
      </c>
      <c r="H103" s="209" t="s">
        <v>1139</v>
      </c>
      <c r="I103" s="209" t="s">
        <v>73</v>
      </c>
      <c r="J103" s="211" t="s">
        <v>167</v>
      </c>
      <c r="K103" s="212" t="s">
        <v>81</v>
      </c>
      <c r="L103" s="213" t="s">
        <v>1227</v>
      </c>
      <c r="M103" s="208" t="s">
        <v>1319</v>
      </c>
      <c r="N103" s="211" t="s">
        <v>1102</v>
      </c>
      <c r="O103" s="215" t="s">
        <v>166</v>
      </c>
      <c r="P103" s="216" t="s">
        <v>177</v>
      </c>
      <c r="Q103" s="217" t="s">
        <v>1103</v>
      </c>
      <c r="R103" s="217" t="s">
        <v>1103</v>
      </c>
      <c r="S103" s="218" t="s">
        <v>185</v>
      </c>
      <c r="T103" s="218" t="s">
        <v>188</v>
      </c>
      <c r="U103" s="218" t="s">
        <v>285</v>
      </c>
      <c r="V103" s="219" t="s">
        <v>112</v>
      </c>
      <c r="W103" s="220" t="s">
        <v>888</v>
      </c>
      <c r="X103" s="221" t="s">
        <v>1039</v>
      </c>
      <c r="Y103" s="220" t="s">
        <v>1254</v>
      </c>
      <c r="Z103" s="220" t="s">
        <v>1254</v>
      </c>
      <c r="AA103" s="218" t="s">
        <v>1300</v>
      </c>
      <c r="AB103" s="218" t="s">
        <v>169</v>
      </c>
      <c r="AC103" s="221" t="s">
        <v>267</v>
      </c>
      <c r="AD103" s="224" t="s">
        <v>112</v>
      </c>
      <c r="AE103" s="222" t="s">
        <v>112</v>
      </c>
      <c r="AF103" s="223" t="s">
        <v>189</v>
      </c>
      <c r="AG103" s="224" t="s">
        <v>1103</v>
      </c>
      <c r="AH103" s="224" t="s">
        <v>1103</v>
      </c>
      <c r="AI103" s="224" t="s">
        <v>1103</v>
      </c>
      <c r="AJ103" s="225" t="s">
        <v>1397</v>
      </c>
      <c r="AK103" s="225" t="s">
        <v>1397</v>
      </c>
      <c r="BJ103" s="2"/>
      <c r="DN103" s="1"/>
    </row>
    <row r="104" spans="1:228" ht="56.25" x14ac:dyDescent="0.3">
      <c r="A104" s="208" t="s">
        <v>1110</v>
      </c>
      <c r="B104" s="208" t="s">
        <v>489</v>
      </c>
      <c r="C104" s="208" t="s">
        <v>1343</v>
      </c>
      <c r="D104" s="209" t="s">
        <v>962</v>
      </c>
      <c r="E104" s="208" t="s">
        <v>1331</v>
      </c>
      <c r="F104" s="210" t="s">
        <v>892</v>
      </c>
      <c r="G104" s="210" t="s">
        <v>304</v>
      </c>
      <c r="H104" s="209" t="s">
        <v>1139</v>
      </c>
      <c r="I104" s="209" t="s">
        <v>72</v>
      </c>
      <c r="J104" s="211" t="s">
        <v>167</v>
      </c>
      <c r="K104" s="212" t="s">
        <v>81</v>
      </c>
      <c r="L104" s="213" t="s">
        <v>1227</v>
      </c>
      <c r="M104" s="214" t="s">
        <v>189</v>
      </c>
      <c r="N104" s="211" t="s">
        <v>1102</v>
      </c>
      <c r="O104" s="215" t="s">
        <v>166</v>
      </c>
      <c r="P104" s="216" t="s">
        <v>190</v>
      </c>
      <c r="Q104" s="217" t="s">
        <v>1103</v>
      </c>
      <c r="R104" s="217" t="s">
        <v>1103</v>
      </c>
      <c r="S104" s="218" t="s">
        <v>170</v>
      </c>
      <c r="T104" s="218" t="s">
        <v>191</v>
      </c>
      <c r="U104" s="218" t="s">
        <v>285</v>
      </c>
      <c r="V104" s="219" t="s">
        <v>112</v>
      </c>
      <c r="W104" s="220" t="s">
        <v>888</v>
      </c>
      <c r="X104" s="221" t="s">
        <v>1039</v>
      </c>
      <c r="Y104" s="220" t="s">
        <v>1270</v>
      </c>
      <c r="Z104" s="218" t="s">
        <v>1255</v>
      </c>
      <c r="AA104" s="218" t="s">
        <v>1256</v>
      </c>
      <c r="AB104" s="218" t="s">
        <v>169</v>
      </c>
      <c r="AC104" s="221" t="s">
        <v>267</v>
      </c>
      <c r="AD104" s="224" t="s">
        <v>112</v>
      </c>
      <c r="AE104" s="222" t="s">
        <v>112</v>
      </c>
      <c r="AF104" s="223" t="s">
        <v>189</v>
      </c>
      <c r="AG104" s="224" t="s">
        <v>1103</v>
      </c>
      <c r="AH104" s="224" t="s">
        <v>1103</v>
      </c>
      <c r="AI104" s="224" t="s">
        <v>1103</v>
      </c>
      <c r="AJ104" s="225" t="s">
        <v>1397</v>
      </c>
      <c r="AK104" s="225" t="s">
        <v>1397</v>
      </c>
      <c r="BJ104" s="2"/>
      <c r="DN104" s="1"/>
    </row>
    <row r="105" spans="1:228" ht="56.25" x14ac:dyDescent="0.3">
      <c r="A105" s="208" t="s">
        <v>1110</v>
      </c>
      <c r="B105" s="208" t="s">
        <v>489</v>
      </c>
      <c r="C105" s="208" t="s">
        <v>1343</v>
      </c>
      <c r="D105" s="209" t="s">
        <v>962</v>
      </c>
      <c r="E105" s="208" t="s">
        <v>1331</v>
      </c>
      <c r="F105" s="210" t="s">
        <v>26</v>
      </c>
      <c r="G105" s="210" t="s">
        <v>304</v>
      </c>
      <c r="H105" s="209" t="s">
        <v>1139</v>
      </c>
      <c r="I105" s="209" t="s">
        <v>1024</v>
      </c>
      <c r="J105" s="211" t="s">
        <v>167</v>
      </c>
      <c r="K105" s="212" t="s">
        <v>81</v>
      </c>
      <c r="L105" s="213" t="s">
        <v>1227</v>
      </c>
      <c r="M105" s="214" t="s">
        <v>189</v>
      </c>
      <c r="N105" s="211" t="s">
        <v>1102</v>
      </c>
      <c r="O105" s="215" t="s">
        <v>166</v>
      </c>
      <c r="P105" s="216" t="s">
        <v>168</v>
      </c>
      <c r="Q105" s="217" t="s">
        <v>1103</v>
      </c>
      <c r="R105" s="217" t="s">
        <v>1103</v>
      </c>
      <c r="S105" s="218" t="s">
        <v>170</v>
      </c>
      <c r="T105" s="218" t="s">
        <v>183</v>
      </c>
      <c r="U105" s="218" t="s">
        <v>285</v>
      </c>
      <c r="V105" s="219" t="s">
        <v>112</v>
      </c>
      <c r="W105" s="220" t="s">
        <v>888</v>
      </c>
      <c r="X105" s="221" t="s">
        <v>1039</v>
      </c>
      <c r="Y105" s="218" t="s">
        <v>1271</v>
      </c>
      <c r="Z105" s="218" t="s">
        <v>1255</v>
      </c>
      <c r="AA105" s="218" t="s">
        <v>1256</v>
      </c>
      <c r="AB105" s="218" t="s">
        <v>169</v>
      </c>
      <c r="AC105" s="221" t="s">
        <v>267</v>
      </c>
      <c r="AD105" s="224" t="s">
        <v>112</v>
      </c>
      <c r="AE105" s="222" t="s">
        <v>112</v>
      </c>
      <c r="AF105" s="223" t="s">
        <v>189</v>
      </c>
      <c r="AG105" s="224" t="s">
        <v>1103</v>
      </c>
      <c r="AH105" s="224" t="s">
        <v>1103</v>
      </c>
      <c r="AI105" s="224" t="s">
        <v>1103</v>
      </c>
      <c r="AJ105" s="225" t="s">
        <v>1397</v>
      </c>
      <c r="AK105" s="225" t="s">
        <v>1397</v>
      </c>
      <c r="BJ105" s="2"/>
      <c r="DN105" s="1"/>
    </row>
    <row r="106" spans="1:228" ht="56.25" x14ac:dyDescent="0.3">
      <c r="A106" s="208" t="s">
        <v>1110</v>
      </c>
      <c r="B106" s="208" t="s">
        <v>489</v>
      </c>
      <c r="C106" s="208" t="s">
        <v>1343</v>
      </c>
      <c r="D106" s="209" t="s">
        <v>962</v>
      </c>
      <c r="E106" s="208" t="s">
        <v>1331</v>
      </c>
      <c r="F106" s="210" t="s">
        <v>27</v>
      </c>
      <c r="G106" s="210" t="s">
        <v>304</v>
      </c>
      <c r="H106" s="209" t="s">
        <v>1139</v>
      </c>
      <c r="I106" s="209" t="s">
        <v>1024</v>
      </c>
      <c r="J106" s="211" t="s">
        <v>167</v>
      </c>
      <c r="K106" s="212" t="s">
        <v>81</v>
      </c>
      <c r="L106" s="213" t="s">
        <v>1227</v>
      </c>
      <c r="M106" s="214" t="s">
        <v>189</v>
      </c>
      <c r="N106" s="211" t="s">
        <v>1102</v>
      </c>
      <c r="O106" s="215" t="s">
        <v>166</v>
      </c>
      <c r="P106" s="216" t="s">
        <v>168</v>
      </c>
      <c r="Q106" s="217" t="s">
        <v>1103</v>
      </c>
      <c r="R106" s="217" t="s">
        <v>1103</v>
      </c>
      <c r="S106" s="218" t="s">
        <v>170</v>
      </c>
      <c r="T106" s="218" t="s">
        <v>171</v>
      </c>
      <c r="U106" s="218" t="s">
        <v>285</v>
      </c>
      <c r="V106" s="219" t="s">
        <v>112</v>
      </c>
      <c r="W106" s="220" t="s">
        <v>888</v>
      </c>
      <c r="X106" s="221" t="s">
        <v>1039</v>
      </c>
      <c r="Y106" s="218" t="s">
        <v>1272</v>
      </c>
      <c r="Z106" s="218" t="s">
        <v>1255</v>
      </c>
      <c r="AA106" s="218" t="s">
        <v>1256</v>
      </c>
      <c r="AB106" s="218" t="s">
        <v>169</v>
      </c>
      <c r="AC106" s="221" t="s">
        <v>267</v>
      </c>
      <c r="AD106" s="224" t="s">
        <v>112</v>
      </c>
      <c r="AE106" s="222" t="s">
        <v>112</v>
      </c>
      <c r="AF106" s="223" t="s">
        <v>189</v>
      </c>
      <c r="AG106" s="224" t="s">
        <v>1103</v>
      </c>
      <c r="AH106" s="224" t="s">
        <v>1103</v>
      </c>
      <c r="AI106" s="224" t="s">
        <v>1103</v>
      </c>
      <c r="AJ106" s="225" t="s">
        <v>1397</v>
      </c>
      <c r="AK106" s="225" t="s">
        <v>1397</v>
      </c>
      <c r="BJ106" s="2"/>
      <c r="DN106" s="1"/>
    </row>
    <row r="107" spans="1:228" ht="75" x14ac:dyDescent="0.3">
      <c r="A107" s="226" t="s">
        <v>18</v>
      </c>
      <c r="B107" s="227" t="s">
        <v>489</v>
      </c>
      <c r="C107" s="228" t="s">
        <v>1345</v>
      </c>
      <c r="D107" s="228" t="s">
        <v>964</v>
      </c>
      <c r="E107" s="228" t="s">
        <v>964</v>
      </c>
      <c r="F107" s="229" t="s">
        <v>820</v>
      </c>
      <c r="G107" s="210" t="s">
        <v>304</v>
      </c>
      <c r="H107" s="227" t="s">
        <v>414</v>
      </c>
      <c r="I107" s="214" t="s">
        <v>189</v>
      </c>
      <c r="J107" s="214" t="s">
        <v>189</v>
      </c>
      <c r="K107" s="214" t="s">
        <v>189</v>
      </c>
      <c r="L107" s="214" t="s">
        <v>189</v>
      </c>
      <c r="M107" s="214" t="s">
        <v>189</v>
      </c>
      <c r="N107" s="229" t="s">
        <v>1116</v>
      </c>
      <c r="O107" s="214" t="s">
        <v>189</v>
      </c>
      <c r="P107" s="214" t="s">
        <v>189</v>
      </c>
      <c r="Q107" s="217" t="s">
        <v>1103</v>
      </c>
      <c r="R107" s="217" t="s">
        <v>1103</v>
      </c>
      <c r="S107" s="214" t="s">
        <v>189</v>
      </c>
      <c r="T107" s="227" t="s">
        <v>1393</v>
      </c>
      <c r="U107" s="227" t="s">
        <v>1393</v>
      </c>
      <c r="V107" s="219" t="s">
        <v>112</v>
      </c>
      <c r="W107" s="214" t="s">
        <v>189</v>
      </c>
      <c r="X107" s="214" t="s">
        <v>189</v>
      </c>
      <c r="Y107" s="214" t="s">
        <v>189</v>
      </c>
      <c r="Z107" s="214" t="s">
        <v>189</v>
      </c>
      <c r="AA107" s="214" t="s">
        <v>189</v>
      </c>
      <c r="AB107" s="214" t="s">
        <v>189</v>
      </c>
      <c r="AC107" s="214" t="s">
        <v>189</v>
      </c>
      <c r="AD107" s="230" t="s">
        <v>112</v>
      </c>
      <c r="AE107" s="231" t="s">
        <v>112</v>
      </c>
      <c r="AF107" s="214" t="s">
        <v>189</v>
      </c>
      <c r="AG107" s="214" t="s">
        <v>189</v>
      </c>
      <c r="AH107" s="214" t="s">
        <v>189</v>
      </c>
      <c r="AI107" s="214" t="s">
        <v>189</v>
      </c>
      <c r="AJ107" s="225" t="s">
        <v>229</v>
      </c>
      <c r="AK107" s="232" t="s">
        <v>819</v>
      </c>
      <c r="BJ107" s="2"/>
      <c r="DN107" s="1"/>
    </row>
    <row r="108" spans="1:228" ht="37.5" x14ac:dyDescent="0.3">
      <c r="A108" s="226" t="s">
        <v>211</v>
      </c>
      <c r="B108" s="227" t="s">
        <v>489</v>
      </c>
      <c r="C108" s="228" t="s">
        <v>1343</v>
      </c>
      <c r="D108" s="228" t="s">
        <v>962</v>
      </c>
      <c r="E108" s="228" t="s">
        <v>962</v>
      </c>
      <c r="F108" s="229" t="s">
        <v>394</v>
      </c>
      <c r="G108" s="210" t="s">
        <v>304</v>
      </c>
      <c r="H108" s="227" t="s">
        <v>218</v>
      </c>
      <c r="I108" s="214" t="s">
        <v>189</v>
      </c>
      <c r="J108" s="214" t="s">
        <v>189</v>
      </c>
      <c r="K108" s="214" t="s">
        <v>189</v>
      </c>
      <c r="L108" s="214" t="s">
        <v>189</v>
      </c>
      <c r="M108" s="214" t="s">
        <v>189</v>
      </c>
      <c r="N108" s="229" t="s">
        <v>1116</v>
      </c>
      <c r="O108" s="214" t="s">
        <v>189</v>
      </c>
      <c r="P108" s="214" t="s">
        <v>189</v>
      </c>
      <c r="Q108" s="217" t="s">
        <v>1103</v>
      </c>
      <c r="R108" s="217" t="s">
        <v>1103</v>
      </c>
      <c r="S108" s="214" t="s">
        <v>189</v>
      </c>
      <c r="T108" s="227" t="s">
        <v>1393</v>
      </c>
      <c r="U108" s="227" t="s">
        <v>1393</v>
      </c>
      <c r="V108" s="219" t="s">
        <v>112</v>
      </c>
      <c r="W108" s="214" t="s">
        <v>189</v>
      </c>
      <c r="X108" s="214" t="s">
        <v>189</v>
      </c>
      <c r="Y108" s="214" t="s">
        <v>189</v>
      </c>
      <c r="Z108" s="214" t="s">
        <v>189</v>
      </c>
      <c r="AA108" s="214" t="s">
        <v>189</v>
      </c>
      <c r="AB108" s="214" t="s">
        <v>189</v>
      </c>
      <c r="AC108" s="214" t="s">
        <v>189</v>
      </c>
      <c r="AD108" s="230" t="s">
        <v>112</v>
      </c>
      <c r="AE108" s="231" t="s">
        <v>112</v>
      </c>
      <c r="AF108" s="214" t="s">
        <v>189</v>
      </c>
      <c r="AG108" s="214" t="s">
        <v>189</v>
      </c>
      <c r="AH108" s="214" t="s">
        <v>189</v>
      </c>
      <c r="AI108" s="214" t="s">
        <v>189</v>
      </c>
      <c r="AJ108" s="225" t="s">
        <v>417</v>
      </c>
      <c r="AK108" s="232" t="s">
        <v>393</v>
      </c>
      <c r="BJ108" s="2"/>
      <c r="DN108" s="1"/>
    </row>
    <row r="109" spans="1:228" ht="56.25" x14ac:dyDescent="0.3">
      <c r="A109" s="208" t="s">
        <v>1110</v>
      </c>
      <c r="B109" s="208" t="s">
        <v>489</v>
      </c>
      <c r="C109" s="208" t="s">
        <v>1343</v>
      </c>
      <c r="D109" s="209" t="s">
        <v>962</v>
      </c>
      <c r="E109" s="208" t="s">
        <v>1331</v>
      </c>
      <c r="F109" s="210" t="s">
        <v>918</v>
      </c>
      <c r="G109" s="210" t="s">
        <v>304</v>
      </c>
      <c r="H109" s="209" t="s">
        <v>1140</v>
      </c>
      <c r="I109" s="209" t="s">
        <v>71</v>
      </c>
      <c r="J109" s="211" t="s">
        <v>238</v>
      </c>
      <c r="K109" s="212" t="s">
        <v>82</v>
      </c>
      <c r="L109" s="213" t="s">
        <v>1227</v>
      </c>
      <c r="M109" s="214" t="s">
        <v>189</v>
      </c>
      <c r="N109" s="211" t="s">
        <v>1102</v>
      </c>
      <c r="O109" s="215" t="s">
        <v>166</v>
      </c>
      <c r="P109" s="216" t="s">
        <v>193</v>
      </c>
      <c r="Q109" s="217" t="s">
        <v>1103</v>
      </c>
      <c r="R109" s="217" t="s">
        <v>1103</v>
      </c>
      <c r="S109" s="218" t="s">
        <v>187</v>
      </c>
      <c r="T109" s="218" t="s">
        <v>188</v>
      </c>
      <c r="U109" s="218" t="s">
        <v>285</v>
      </c>
      <c r="V109" s="219" t="s">
        <v>112</v>
      </c>
      <c r="W109" s="220" t="s">
        <v>888</v>
      </c>
      <c r="X109" s="221" t="s">
        <v>1382</v>
      </c>
      <c r="Y109" s="220" t="s">
        <v>172</v>
      </c>
      <c r="Z109" s="218" t="s">
        <v>183</v>
      </c>
      <c r="AA109" s="220" t="s">
        <v>172</v>
      </c>
      <c r="AB109" s="218" t="s">
        <v>184</v>
      </c>
      <c r="AC109" s="221" t="s">
        <v>267</v>
      </c>
      <c r="AD109" s="224" t="s">
        <v>112</v>
      </c>
      <c r="AE109" s="222" t="s">
        <v>112</v>
      </c>
      <c r="AF109" s="223" t="s">
        <v>189</v>
      </c>
      <c r="AG109" s="224" t="s">
        <v>1103</v>
      </c>
      <c r="AH109" s="208" t="s">
        <v>1102</v>
      </c>
      <c r="AI109" s="224" t="s">
        <v>1103</v>
      </c>
      <c r="AJ109" s="225" t="s">
        <v>1397</v>
      </c>
      <c r="AK109" s="234" t="s">
        <v>1397</v>
      </c>
      <c r="BJ109" s="2"/>
      <c r="DN109" s="1"/>
    </row>
    <row r="110" spans="1:228" ht="56.25" x14ac:dyDescent="0.3">
      <c r="A110" s="208" t="s">
        <v>1110</v>
      </c>
      <c r="B110" s="208" t="s">
        <v>489</v>
      </c>
      <c r="C110" s="208" t="s">
        <v>1343</v>
      </c>
      <c r="D110" s="209" t="s">
        <v>962</v>
      </c>
      <c r="E110" s="208" t="s">
        <v>1331</v>
      </c>
      <c r="F110" s="210" t="s">
        <v>28</v>
      </c>
      <c r="G110" s="210" t="s">
        <v>304</v>
      </c>
      <c r="H110" s="209" t="s">
        <v>1140</v>
      </c>
      <c r="I110" s="209" t="s">
        <v>71</v>
      </c>
      <c r="J110" s="211" t="s">
        <v>238</v>
      </c>
      <c r="K110" s="212" t="s">
        <v>82</v>
      </c>
      <c r="L110" s="213" t="s">
        <v>1227</v>
      </c>
      <c r="M110" s="214" t="s">
        <v>189</v>
      </c>
      <c r="N110" s="211" t="s">
        <v>1102</v>
      </c>
      <c r="O110" s="215" t="s">
        <v>166</v>
      </c>
      <c r="P110" s="216" t="s">
        <v>193</v>
      </c>
      <c r="Q110" s="217" t="s">
        <v>1103</v>
      </c>
      <c r="R110" s="217" t="s">
        <v>1103</v>
      </c>
      <c r="S110" s="218" t="s">
        <v>194</v>
      </c>
      <c r="T110" s="218" t="s">
        <v>188</v>
      </c>
      <c r="U110" s="218" t="s">
        <v>285</v>
      </c>
      <c r="V110" s="219" t="s">
        <v>112</v>
      </c>
      <c r="W110" s="220" t="s">
        <v>888</v>
      </c>
      <c r="X110" s="221" t="s">
        <v>1382</v>
      </c>
      <c r="Y110" s="220" t="s">
        <v>172</v>
      </c>
      <c r="Z110" s="218" t="s">
        <v>183</v>
      </c>
      <c r="AA110" s="220" t="s">
        <v>172</v>
      </c>
      <c r="AB110" s="218" t="s">
        <v>184</v>
      </c>
      <c r="AC110" s="221" t="s">
        <v>267</v>
      </c>
      <c r="AD110" s="224" t="s">
        <v>112</v>
      </c>
      <c r="AE110" s="222" t="s">
        <v>112</v>
      </c>
      <c r="AF110" s="223" t="s">
        <v>189</v>
      </c>
      <c r="AG110" s="224" t="s">
        <v>1103</v>
      </c>
      <c r="AH110" s="208" t="s">
        <v>1102</v>
      </c>
      <c r="AI110" s="224" t="s">
        <v>1103</v>
      </c>
      <c r="AJ110" s="225" t="s">
        <v>1397</v>
      </c>
      <c r="AK110" s="234" t="s">
        <v>1397</v>
      </c>
      <c r="BJ110" s="2"/>
      <c r="DN110" s="1"/>
    </row>
    <row r="111" spans="1:228" s="37" customFormat="1" ht="56.25" customHeight="1" x14ac:dyDescent="0.25">
      <c r="A111" s="208" t="s">
        <v>1110</v>
      </c>
      <c r="B111" s="208" t="s">
        <v>489</v>
      </c>
      <c r="C111" s="208" t="s">
        <v>1343</v>
      </c>
      <c r="D111" s="209" t="s">
        <v>962</v>
      </c>
      <c r="E111" s="208" t="s">
        <v>1331</v>
      </c>
      <c r="F111" s="210" t="s">
        <v>29</v>
      </c>
      <c r="G111" s="210" t="s">
        <v>304</v>
      </c>
      <c r="H111" s="209" t="s">
        <v>1140</v>
      </c>
      <c r="I111" s="209" t="s">
        <v>71</v>
      </c>
      <c r="J111" s="211" t="s">
        <v>238</v>
      </c>
      <c r="K111" s="212" t="s">
        <v>82</v>
      </c>
      <c r="L111" s="213" t="s">
        <v>1227</v>
      </c>
      <c r="M111" s="214" t="s">
        <v>189</v>
      </c>
      <c r="N111" s="211" t="s">
        <v>1102</v>
      </c>
      <c r="O111" s="215" t="s">
        <v>166</v>
      </c>
      <c r="P111" s="216" t="s">
        <v>193</v>
      </c>
      <c r="Q111" s="217" t="s">
        <v>1103</v>
      </c>
      <c r="R111" s="217" t="s">
        <v>1103</v>
      </c>
      <c r="S111" s="218" t="s">
        <v>187</v>
      </c>
      <c r="T111" s="218" t="s">
        <v>188</v>
      </c>
      <c r="U111" s="218" t="s">
        <v>285</v>
      </c>
      <c r="V111" s="219" t="s">
        <v>112</v>
      </c>
      <c r="W111" s="220" t="s">
        <v>888</v>
      </c>
      <c r="X111" s="221" t="s">
        <v>1384</v>
      </c>
      <c r="Y111" s="220" t="s">
        <v>172</v>
      </c>
      <c r="Z111" s="218" t="s">
        <v>183</v>
      </c>
      <c r="AA111" s="220" t="s">
        <v>172</v>
      </c>
      <c r="AB111" s="218" t="s">
        <v>184</v>
      </c>
      <c r="AC111" s="221" t="s">
        <v>267</v>
      </c>
      <c r="AD111" s="224" t="s">
        <v>112</v>
      </c>
      <c r="AE111" s="222" t="s">
        <v>112</v>
      </c>
      <c r="AF111" s="223" t="s">
        <v>189</v>
      </c>
      <c r="AG111" s="224" t="s">
        <v>1103</v>
      </c>
      <c r="AH111" s="208" t="s">
        <v>1102</v>
      </c>
      <c r="AI111" s="224" t="s">
        <v>1103</v>
      </c>
      <c r="AJ111" s="225" t="s">
        <v>1397</v>
      </c>
      <c r="AK111" s="234" t="s">
        <v>1397</v>
      </c>
      <c r="AL111" s="63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</row>
    <row r="112" spans="1:228" s="37" customFormat="1" ht="75" x14ac:dyDescent="0.25">
      <c r="A112" s="226" t="s">
        <v>1156</v>
      </c>
      <c r="B112" s="208" t="s">
        <v>489</v>
      </c>
      <c r="C112" s="208" t="s">
        <v>1343</v>
      </c>
      <c r="D112" s="209" t="s">
        <v>962</v>
      </c>
      <c r="E112" s="208" t="s">
        <v>1331</v>
      </c>
      <c r="F112" s="210" t="s">
        <v>273</v>
      </c>
      <c r="G112" s="210" t="s">
        <v>304</v>
      </c>
      <c r="H112" s="209" t="s">
        <v>957</v>
      </c>
      <c r="I112" s="214" t="s">
        <v>189</v>
      </c>
      <c r="J112" s="214" t="s">
        <v>189</v>
      </c>
      <c r="K112" s="214" t="s">
        <v>189</v>
      </c>
      <c r="L112" s="213" t="s">
        <v>1227</v>
      </c>
      <c r="M112" s="214" t="s">
        <v>189</v>
      </c>
      <c r="N112" s="229" t="s">
        <v>1116</v>
      </c>
      <c r="O112" s="214" t="s">
        <v>189</v>
      </c>
      <c r="P112" s="213" t="s">
        <v>195</v>
      </c>
      <c r="Q112" s="217" t="s">
        <v>1103</v>
      </c>
      <c r="R112" s="217" t="s">
        <v>1103</v>
      </c>
      <c r="S112" s="211" t="s">
        <v>196</v>
      </c>
      <c r="T112" s="218" t="s">
        <v>1157</v>
      </c>
      <c r="U112" s="218" t="s">
        <v>1158</v>
      </c>
      <c r="V112" s="219" t="s">
        <v>112</v>
      </c>
      <c r="W112" s="214" t="s">
        <v>189</v>
      </c>
      <c r="X112" s="214" t="s">
        <v>189</v>
      </c>
      <c r="Y112" s="214" t="s">
        <v>189</v>
      </c>
      <c r="Z112" s="214" t="s">
        <v>189</v>
      </c>
      <c r="AA112" s="214" t="s">
        <v>189</v>
      </c>
      <c r="AB112" s="214" t="s">
        <v>189</v>
      </c>
      <c r="AC112" s="214" t="s">
        <v>189</v>
      </c>
      <c r="AD112" s="224" t="s">
        <v>112</v>
      </c>
      <c r="AE112" s="222" t="s">
        <v>112</v>
      </c>
      <c r="AF112" s="214" t="s">
        <v>189</v>
      </c>
      <c r="AG112" s="214" t="s">
        <v>189</v>
      </c>
      <c r="AH112" s="214" t="s">
        <v>189</v>
      </c>
      <c r="AI112" s="214" t="s">
        <v>189</v>
      </c>
      <c r="AJ112" s="228" t="s">
        <v>1393</v>
      </c>
      <c r="AK112" s="228" t="s">
        <v>1393</v>
      </c>
      <c r="AL112" s="63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</row>
    <row r="113" spans="1:105" s="37" customFormat="1" ht="120" x14ac:dyDescent="0.25">
      <c r="A113" s="208" t="s">
        <v>1110</v>
      </c>
      <c r="B113" s="208" t="s">
        <v>489</v>
      </c>
      <c r="C113" s="208" t="s">
        <v>1343</v>
      </c>
      <c r="D113" s="209" t="s">
        <v>962</v>
      </c>
      <c r="E113" s="208" t="s">
        <v>1331</v>
      </c>
      <c r="F113" s="210" t="s">
        <v>919</v>
      </c>
      <c r="G113" s="210" t="s">
        <v>304</v>
      </c>
      <c r="H113" s="209" t="s">
        <v>894</v>
      </c>
      <c r="I113" s="209" t="s">
        <v>1020</v>
      </c>
      <c r="J113" s="211" t="s">
        <v>167</v>
      </c>
      <c r="K113" s="212" t="s">
        <v>912</v>
      </c>
      <c r="L113" s="213" t="s">
        <v>1227</v>
      </c>
      <c r="M113" s="214" t="s">
        <v>189</v>
      </c>
      <c r="N113" s="211" t="s">
        <v>1102</v>
      </c>
      <c r="O113" s="215" t="s">
        <v>166</v>
      </c>
      <c r="P113" s="216" t="s">
        <v>200</v>
      </c>
      <c r="Q113" s="217" t="s">
        <v>1103</v>
      </c>
      <c r="R113" s="217" t="s">
        <v>1103</v>
      </c>
      <c r="S113" s="218" t="s">
        <v>272</v>
      </c>
      <c r="T113" s="218" t="s">
        <v>171</v>
      </c>
      <c r="U113" s="218" t="s">
        <v>285</v>
      </c>
      <c r="V113" s="219" t="s">
        <v>112</v>
      </c>
      <c r="W113" s="220" t="s">
        <v>888</v>
      </c>
      <c r="X113" s="221" t="s">
        <v>1039</v>
      </c>
      <c r="Y113" s="218" t="s">
        <v>1271</v>
      </c>
      <c r="Z113" s="218" t="s">
        <v>1269</v>
      </c>
      <c r="AA113" s="218" t="s">
        <v>1273</v>
      </c>
      <c r="AB113" s="218" t="s">
        <v>169</v>
      </c>
      <c r="AC113" s="221" t="s">
        <v>267</v>
      </c>
      <c r="AD113" s="224" t="s">
        <v>112</v>
      </c>
      <c r="AE113" s="222" t="s">
        <v>112</v>
      </c>
      <c r="AF113" s="223" t="s">
        <v>189</v>
      </c>
      <c r="AG113" s="224" t="s">
        <v>1103</v>
      </c>
      <c r="AH113" s="224" t="s">
        <v>1103</v>
      </c>
      <c r="AI113" s="224" t="s">
        <v>1103</v>
      </c>
      <c r="AJ113" s="225" t="s">
        <v>1397</v>
      </c>
      <c r="AK113" s="225" t="s">
        <v>1397</v>
      </c>
      <c r="AL113" s="63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</row>
    <row r="114" spans="1:105" s="37" customFormat="1" ht="56.25" x14ac:dyDescent="0.25">
      <c r="A114" s="208" t="s">
        <v>1110</v>
      </c>
      <c r="B114" s="208" t="s">
        <v>489</v>
      </c>
      <c r="C114" s="208" t="s">
        <v>1343</v>
      </c>
      <c r="D114" s="209" t="s">
        <v>962</v>
      </c>
      <c r="E114" s="208" t="s">
        <v>1331</v>
      </c>
      <c r="F114" s="210" t="s">
        <v>30</v>
      </c>
      <c r="G114" s="210" t="s">
        <v>304</v>
      </c>
      <c r="H114" s="209" t="s">
        <v>1139</v>
      </c>
      <c r="I114" s="209" t="s">
        <v>1020</v>
      </c>
      <c r="J114" s="211" t="s">
        <v>167</v>
      </c>
      <c r="K114" s="212" t="s">
        <v>81</v>
      </c>
      <c r="L114" s="213" t="s">
        <v>1227</v>
      </c>
      <c r="M114" s="214" t="s">
        <v>189</v>
      </c>
      <c r="N114" s="211" t="s">
        <v>1102</v>
      </c>
      <c r="O114" s="215" t="s">
        <v>166</v>
      </c>
      <c r="P114" s="216" t="s">
        <v>190</v>
      </c>
      <c r="Q114" s="217" t="s">
        <v>1103</v>
      </c>
      <c r="R114" s="217" t="s">
        <v>1103</v>
      </c>
      <c r="S114" s="218" t="s">
        <v>170</v>
      </c>
      <c r="T114" s="218" t="s">
        <v>171</v>
      </c>
      <c r="U114" s="218" t="s">
        <v>285</v>
      </c>
      <c r="V114" s="219" t="s">
        <v>112</v>
      </c>
      <c r="W114" s="220" t="s">
        <v>891</v>
      </c>
      <c r="X114" s="221" t="s">
        <v>1039</v>
      </c>
      <c r="Y114" s="220" t="s">
        <v>197</v>
      </c>
      <c r="Z114" s="220" t="s">
        <v>172</v>
      </c>
      <c r="AA114" s="218" t="s">
        <v>189</v>
      </c>
      <c r="AB114" s="218" t="s">
        <v>169</v>
      </c>
      <c r="AC114" s="221" t="s">
        <v>267</v>
      </c>
      <c r="AD114" s="224" t="s">
        <v>112</v>
      </c>
      <c r="AE114" s="222" t="s">
        <v>112</v>
      </c>
      <c r="AF114" s="223" t="s">
        <v>189</v>
      </c>
      <c r="AG114" s="224" t="s">
        <v>1103</v>
      </c>
      <c r="AH114" s="224" t="s">
        <v>1103</v>
      </c>
      <c r="AI114" s="224" t="s">
        <v>1103</v>
      </c>
      <c r="AJ114" s="225" t="s">
        <v>1397</v>
      </c>
      <c r="AK114" s="225" t="s">
        <v>1397</v>
      </c>
      <c r="AL114" s="63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</row>
    <row r="115" spans="1:105" s="37" customFormat="1" ht="75" x14ac:dyDescent="0.25">
      <c r="A115" s="226" t="s">
        <v>211</v>
      </c>
      <c r="B115" s="227" t="s">
        <v>489</v>
      </c>
      <c r="C115" s="228" t="s">
        <v>1343</v>
      </c>
      <c r="D115" s="228" t="s">
        <v>962</v>
      </c>
      <c r="E115" s="227" t="s">
        <v>1339</v>
      </c>
      <c r="F115" s="229" t="s">
        <v>711</v>
      </c>
      <c r="G115" s="210" t="s">
        <v>304</v>
      </c>
      <c r="H115" s="227" t="s">
        <v>407</v>
      </c>
      <c r="I115" s="214" t="s">
        <v>189</v>
      </c>
      <c r="J115" s="214" t="s">
        <v>189</v>
      </c>
      <c r="K115" s="214" t="s">
        <v>189</v>
      </c>
      <c r="L115" s="214" t="s">
        <v>189</v>
      </c>
      <c r="M115" s="214" t="s">
        <v>189</v>
      </c>
      <c r="N115" s="229" t="s">
        <v>1116</v>
      </c>
      <c r="O115" s="214" t="s">
        <v>189</v>
      </c>
      <c r="P115" s="214" t="s">
        <v>189</v>
      </c>
      <c r="Q115" s="217" t="s">
        <v>1103</v>
      </c>
      <c r="R115" s="217" t="s">
        <v>1103</v>
      </c>
      <c r="S115" s="214" t="s">
        <v>189</v>
      </c>
      <c r="T115" s="227" t="s">
        <v>1393</v>
      </c>
      <c r="U115" s="227" t="s">
        <v>1393</v>
      </c>
      <c r="V115" s="219" t="s">
        <v>112</v>
      </c>
      <c r="W115" s="214" t="s">
        <v>189</v>
      </c>
      <c r="X115" s="214" t="s">
        <v>189</v>
      </c>
      <c r="Y115" s="214" t="s">
        <v>189</v>
      </c>
      <c r="Z115" s="214" t="s">
        <v>189</v>
      </c>
      <c r="AA115" s="214" t="s">
        <v>189</v>
      </c>
      <c r="AB115" s="214" t="s">
        <v>189</v>
      </c>
      <c r="AC115" s="214" t="s">
        <v>189</v>
      </c>
      <c r="AD115" s="230" t="s">
        <v>112</v>
      </c>
      <c r="AE115" s="231" t="s">
        <v>112</v>
      </c>
      <c r="AF115" s="214" t="s">
        <v>189</v>
      </c>
      <c r="AG115" s="214" t="s">
        <v>189</v>
      </c>
      <c r="AH115" s="214" t="s">
        <v>189</v>
      </c>
      <c r="AI115" s="214" t="s">
        <v>189</v>
      </c>
      <c r="AJ115" s="225" t="s">
        <v>223</v>
      </c>
      <c r="AK115" s="232" t="s">
        <v>710</v>
      </c>
      <c r="AL115" s="63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</row>
    <row r="116" spans="1:105" s="37" customFormat="1" ht="37.5" x14ac:dyDescent="0.25">
      <c r="A116" s="226" t="s">
        <v>211</v>
      </c>
      <c r="B116" s="227" t="s">
        <v>489</v>
      </c>
      <c r="C116" s="228" t="s">
        <v>1343</v>
      </c>
      <c r="D116" s="228" t="s">
        <v>962</v>
      </c>
      <c r="E116" s="228" t="s">
        <v>962</v>
      </c>
      <c r="F116" s="229" t="s">
        <v>402</v>
      </c>
      <c r="G116" s="210" t="s">
        <v>304</v>
      </c>
      <c r="H116" s="227" t="s">
        <v>218</v>
      </c>
      <c r="I116" s="214" t="s">
        <v>189</v>
      </c>
      <c r="J116" s="214" t="s">
        <v>189</v>
      </c>
      <c r="K116" s="214" t="s">
        <v>189</v>
      </c>
      <c r="L116" s="214" t="s">
        <v>189</v>
      </c>
      <c r="M116" s="214" t="s">
        <v>189</v>
      </c>
      <c r="N116" s="229" t="s">
        <v>1116</v>
      </c>
      <c r="O116" s="214" t="s">
        <v>189</v>
      </c>
      <c r="P116" s="214" t="s">
        <v>189</v>
      </c>
      <c r="Q116" s="217" t="s">
        <v>1103</v>
      </c>
      <c r="R116" s="217" t="s">
        <v>1103</v>
      </c>
      <c r="S116" s="214" t="s">
        <v>189</v>
      </c>
      <c r="T116" s="227" t="s">
        <v>1393</v>
      </c>
      <c r="U116" s="227" t="s">
        <v>1393</v>
      </c>
      <c r="V116" s="219" t="s">
        <v>112</v>
      </c>
      <c r="W116" s="214" t="s">
        <v>189</v>
      </c>
      <c r="X116" s="214" t="s">
        <v>189</v>
      </c>
      <c r="Y116" s="214" t="s">
        <v>189</v>
      </c>
      <c r="Z116" s="214" t="s">
        <v>189</v>
      </c>
      <c r="AA116" s="214" t="s">
        <v>189</v>
      </c>
      <c r="AB116" s="214" t="s">
        <v>189</v>
      </c>
      <c r="AC116" s="214" t="s">
        <v>189</v>
      </c>
      <c r="AD116" s="230" t="s">
        <v>112</v>
      </c>
      <c r="AE116" s="231" t="s">
        <v>112</v>
      </c>
      <c r="AF116" s="214" t="s">
        <v>189</v>
      </c>
      <c r="AG116" s="214" t="s">
        <v>189</v>
      </c>
      <c r="AH116" s="214" t="s">
        <v>189</v>
      </c>
      <c r="AI116" s="214" t="s">
        <v>189</v>
      </c>
      <c r="AJ116" s="225" t="s">
        <v>417</v>
      </c>
      <c r="AK116" s="232" t="s">
        <v>401</v>
      </c>
      <c r="AL116" s="63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</row>
    <row r="117" spans="1:105" s="37" customFormat="1" ht="225" x14ac:dyDescent="0.25">
      <c r="A117" s="226" t="s">
        <v>1214</v>
      </c>
      <c r="B117" s="227" t="s">
        <v>489</v>
      </c>
      <c r="C117" s="228" t="s">
        <v>1343</v>
      </c>
      <c r="D117" s="228" t="s">
        <v>962</v>
      </c>
      <c r="E117" s="228" t="s">
        <v>962</v>
      </c>
      <c r="F117" s="229" t="s">
        <v>423</v>
      </c>
      <c r="G117" s="210" t="s">
        <v>304</v>
      </c>
      <c r="H117" s="227" t="s">
        <v>1215</v>
      </c>
      <c r="I117" s="238" t="s">
        <v>1219</v>
      </c>
      <c r="J117" s="214" t="s">
        <v>189</v>
      </c>
      <c r="K117" s="214" t="s">
        <v>189</v>
      </c>
      <c r="L117" s="214" t="s">
        <v>189</v>
      </c>
      <c r="M117" s="214" t="s">
        <v>189</v>
      </c>
      <c r="N117" s="229" t="s">
        <v>1116</v>
      </c>
      <c r="O117" s="214" t="s">
        <v>189</v>
      </c>
      <c r="P117" s="214" t="s">
        <v>189</v>
      </c>
      <c r="Q117" s="217" t="s">
        <v>1103</v>
      </c>
      <c r="R117" s="239" t="s">
        <v>1103</v>
      </c>
      <c r="S117" s="238" t="s">
        <v>1221</v>
      </c>
      <c r="T117" s="227" t="s">
        <v>1393</v>
      </c>
      <c r="U117" s="238" t="s">
        <v>1222</v>
      </c>
      <c r="V117" s="219" t="s">
        <v>112</v>
      </c>
      <c r="W117" s="240" t="s">
        <v>1223</v>
      </c>
      <c r="X117" s="214" t="s">
        <v>189</v>
      </c>
      <c r="Y117" s="240" t="s">
        <v>1216</v>
      </c>
      <c r="Z117" s="238" t="s">
        <v>1216</v>
      </c>
      <c r="AA117" s="238" t="s">
        <v>1217</v>
      </c>
      <c r="AB117" s="214" t="s">
        <v>189</v>
      </c>
      <c r="AC117" s="219" t="s">
        <v>1218</v>
      </c>
      <c r="AD117" s="230" t="s">
        <v>112</v>
      </c>
      <c r="AE117" s="231" t="s">
        <v>112</v>
      </c>
      <c r="AF117" s="214" t="s">
        <v>189</v>
      </c>
      <c r="AG117" s="214" t="s">
        <v>189</v>
      </c>
      <c r="AH117" s="214" t="s">
        <v>189</v>
      </c>
      <c r="AI117" s="214" t="s">
        <v>189</v>
      </c>
      <c r="AJ117" s="225" t="s">
        <v>1220</v>
      </c>
      <c r="AK117" s="232" t="s">
        <v>423</v>
      </c>
      <c r="AL117" s="63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</row>
    <row r="118" spans="1:105" s="37" customFormat="1" ht="56.25" x14ac:dyDescent="0.25">
      <c r="A118" s="208" t="s">
        <v>1110</v>
      </c>
      <c r="B118" s="208" t="s">
        <v>489</v>
      </c>
      <c r="C118" s="208" t="s">
        <v>1343</v>
      </c>
      <c r="D118" s="209" t="s">
        <v>962</v>
      </c>
      <c r="E118" s="208" t="s">
        <v>1331</v>
      </c>
      <c r="F118" s="210" t="s">
        <v>31</v>
      </c>
      <c r="G118" s="210" t="s">
        <v>304</v>
      </c>
      <c r="H118" s="209" t="s">
        <v>957</v>
      </c>
      <c r="I118" s="209" t="s">
        <v>73</v>
      </c>
      <c r="J118" s="211" t="s">
        <v>167</v>
      </c>
      <c r="K118" s="212" t="s">
        <v>81</v>
      </c>
      <c r="L118" s="213" t="s">
        <v>1227</v>
      </c>
      <c r="M118" s="214" t="s">
        <v>189</v>
      </c>
      <c r="N118" s="211" t="s">
        <v>1102</v>
      </c>
      <c r="O118" s="215" t="s">
        <v>166</v>
      </c>
      <c r="P118" s="216" t="s">
        <v>177</v>
      </c>
      <c r="Q118" s="217" t="s">
        <v>1103</v>
      </c>
      <c r="R118" s="217" t="s">
        <v>1103</v>
      </c>
      <c r="S118" s="218" t="s">
        <v>170</v>
      </c>
      <c r="T118" s="241" t="s">
        <v>198</v>
      </c>
      <c r="U118" s="218" t="s">
        <v>285</v>
      </c>
      <c r="V118" s="219" t="s">
        <v>112</v>
      </c>
      <c r="W118" s="220" t="s">
        <v>888</v>
      </c>
      <c r="X118" s="221" t="s">
        <v>1039</v>
      </c>
      <c r="Y118" s="220" t="s">
        <v>172</v>
      </c>
      <c r="Z118" s="220" t="s">
        <v>172</v>
      </c>
      <c r="AA118" s="218" t="s">
        <v>189</v>
      </c>
      <c r="AB118" s="218" t="s">
        <v>169</v>
      </c>
      <c r="AC118" s="221" t="s">
        <v>267</v>
      </c>
      <c r="AD118" s="224" t="s">
        <v>112</v>
      </c>
      <c r="AE118" s="222" t="s">
        <v>112</v>
      </c>
      <c r="AF118" s="223" t="s">
        <v>189</v>
      </c>
      <c r="AG118" s="224" t="s">
        <v>1103</v>
      </c>
      <c r="AH118" s="224" t="s">
        <v>1103</v>
      </c>
      <c r="AI118" s="224" t="s">
        <v>1103</v>
      </c>
      <c r="AJ118" s="225" t="s">
        <v>1397</v>
      </c>
      <c r="AK118" s="225" t="s">
        <v>1397</v>
      </c>
      <c r="AL118" s="63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</row>
    <row r="119" spans="1:105" s="37" customFormat="1" ht="56.25" x14ac:dyDescent="0.25">
      <c r="A119" s="208" t="s">
        <v>1110</v>
      </c>
      <c r="B119" s="208" t="s">
        <v>489</v>
      </c>
      <c r="C119" s="208" t="s">
        <v>1343</v>
      </c>
      <c r="D119" s="209" t="s">
        <v>962</v>
      </c>
      <c r="E119" s="208" t="s">
        <v>1331</v>
      </c>
      <c r="F119" s="210" t="s">
        <v>32</v>
      </c>
      <c r="G119" s="210" t="s">
        <v>304</v>
      </c>
      <c r="H119" s="209" t="s">
        <v>957</v>
      </c>
      <c r="I119" s="209" t="s">
        <v>73</v>
      </c>
      <c r="J119" s="211" t="s">
        <v>167</v>
      </c>
      <c r="K119" s="212" t="s">
        <v>81</v>
      </c>
      <c r="L119" s="213" t="s">
        <v>1227</v>
      </c>
      <c r="M119" s="214" t="s">
        <v>189</v>
      </c>
      <c r="N119" s="211" t="s">
        <v>1102</v>
      </c>
      <c r="O119" s="215" t="s">
        <v>166</v>
      </c>
      <c r="P119" s="216" t="s">
        <v>177</v>
      </c>
      <c r="Q119" s="217" t="s">
        <v>1103</v>
      </c>
      <c r="R119" s="217" t="s">
        <v>1103</v>
      </c>
      <c r="S119" s="218" t="s">
        <v>170</v>
      </c>
      <c r="T119" s="241" t="s">
        <v>198</v>
      </c>
      <c r="U119" s="218" t="s">
        <v>285</v>
      </c>
      <c r="V119" s="219" t="s">
        <v>112</v>
      </c>
      <c r="W119" s="220" t="s">
        <v>888</v>
      </c>
      <c r="X119" s="221" t="s">
        <v>1039</v>
      </c>
      <c r="Y119" s="220" t="s">
        <v>172</v>
      </c>
      <c r="Z119" s="220" t="s">
        <v>172</v>
      </c>
      <c r="AA119" s="218" t="s">
        <v>189</v>
      </c>
      <c r="AB119" s="218" t="s">
        <v>169</v>
      </c>
      <c r="AC119" s="221" t="s">
        <v>267</v>
      </c>
      <c r="AD119" s="224" t="s">
        <v>112</v>
      </c>
      <c r="AE119" s="222" t="s">
        <v>112</v>
      </c>
      <c r="AF119" s="223" t="s">
        <v>189</v>
      </c>
      <c r="AG119" s="224" t="s">
        <v>1103</v>
      </c>
      <c r="AH119" s="224" t="s">
        <v>1103</v>
      </c>
      <c r="AI119" s="224" t="s">
        <v>1103</v>
      </c>
      <c r="AJ119" s="225" t="s">
        <v>1397</v>
      </c>
      <c r="AK119" s="225" t="s">
        <v>1397</v>
      </c>
      <c r="AL119" s="63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</row>
    <row r="120" spans="1:105" s="37" customFormat="1" ht="37.5" x14ac:dyDescent="0.25">
      <c r="A120" s="226" t="s">
        <v>211</v>
      </c>
      <c r="B120" s="227" t="s">
        <v>489</v>
      </c>
      <c r="C120" s="228" t="s">
        <v>1346</v>
      </c>
      <c r="D120" s="228" t="s">
        <v>956</v>
      </c>
      <c r="E120" s="228" t="s">
        <v>1340</v>
      </c>
      <c r="F120" s="229" t="s">
        <v>757</v>
      </c>
      <c r="G120" s="210" t="s">
        <v>304</v>
      </c>
      <c r="H120" s="227" t="s">
        <v>413</v>
      </c>
      <c r="I120" s="214" t="s">
        <v>189</v>
      </c>
      <c r="J120" s="214" t="s">
        <v>189</v>
      </c>
      <c r="K120" s="214" t="s">
        <v>189</v>
      </c>
      <c r="L120" s="214" t="s">
        <v>189</v>
      </c>
      <c r="M120" s="214" t="s">
        <v>189</v>
      </c>
      <c r="N120" s="229" t="s">
        <v>1116</v>
      </c>
      <c r="O120" s="214" t="s">
        <v>189</v>
      </c>
      <c r="P120" s="214" t="s">
        <v>189</v>
      </c>
      <c r="Q120" s="217" t="s">
        <v>1103</v>
      </c>
      <c r="R120" s="217" t="s">
        <v>1103</v>
      </c>
      <c r="S120" s="214" t="s">
        <v>189</v>
      </c>
      <c r="T120" s="227" t="s">
        <v>1393</v>
      </c>
      <c r="U120" s="227" t="s">
        <v>1393</v>
      </c>
      <c r="V120" s="219" t="s">
        <v>112</v>
      </c>
      <c r="W120" s="214" t="s">
        <v>189</v>
      </c>
      <c r="X120" s="214" t="s">
        <v>189</v>
      </c>
      <c r="Y120" s="214" t="s">
        <v>189</v>
      </c>
      <c r="Z120" s="214" t="s">
        <v>189</v>
      </c>
      <c r="AA120" s="214" t="s">
        <v>189</v>
      </c>
      <c r="AB120" s="214" t="s">
        <v>189</v>
      </c>
      <c r="AC120" s="214" t="s">
        <v>189</v>
      </c>
      <c r="AD120" s="230" t="s">
        <v>112</v>
      </c>
      <c r="AE120" s="231" t="s">
        <v>112</v>
      </c>
      <c r="AF120" s="214" t="s">
        <v>189</v>
      </c>
      <c r="AG120" s="214" t="s">
        <v>189</v>
      </c>
      <c r="AH120" s="214" t="s">
        <v>189</v>
      </c>
      <c r="AI120" s="214" t="s">
        <v>189</v>
      </c>
      <c r="AJ120" s="225" t="s">
        <v>226</v>
      </c>
      <c r="AK120" s="232" t="s">
        <v>756</v>
      </c>
      <c r="AL120" s="63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</row>
    <row r="121" spans="1:105" s="37" customFormat="1" ht="37.5" x14ac:dyDescent="0.25">
      <c r="A121" s="226" t="s">
        <v>211</v>
      </c>
      <c r="B121" s="227" t="s">
        <v>489</v>
      </c>
      <c r="C121" s="228" t="s">
        <v>1346</v>
      </c>
      <c r="D121" s="228" t="s">
        <v>956</v>
      </c>
      <c r="E121" s="228" t="s">
        <v>1340</v>
      </c>
      <c r="F121" s="229" t="s">
        <v>759</v>
      </c>
      <c r="G121" s="210" t="s">
        <v>304</v>
      </c>
      <c r="H121" s="227" t="s">
        <v>412</v>
      </c>
      <c r="I121" s="214" t="s">
        <v>189</v>
      </c>
      <c r="J121" s="214" t="s">
        <v>189</v>
      </c>
      <c r="K121" s="214" t="s">
        <v>189</v>
      </c>
      <c r="L121" s="214" t="s">
        <v>189</v>
      </c>
      <c r="M121" s="214" t="s">
        <v>189</v>
      </c>
      <c r="N121" s="229" t="s">
        <v>1116</v>
      </c>
      <c r="O121" s="214" t="s">
        <v>189</v>
      </c>
      <c r="P121" s="214" t="s">
        <v>189</v>
      </c>
      <c r="Q121" s="217" t="s">
        <v>1103</v>
      </c>
      <c r="R121" s="217" t="s">
        <v>1103</v>
      </c>
      <c r="S121" s="214" t="s">
        <v>189</v>
      </c>
      <c r="T121" s="227" t="s">
        <v>1393</v>
      </c>
      <c r="U121" s="227" t="s">
        <v>1393</v>
      </c>
      <c r="V121" s="219" t="s">
        <v>112</v>
      </c>
      <c r="W121" s="214" t="s">
        <v>189</v>
      </c>
      <c r="X121" s="214" t="s">
        <v>189</v>
      </c>
      <c r="Y121" s="214" t="s">
        <v>189</v>
      </c>
      <c r="Z121" s="214" t="s">
        <v>189</v>
      </c>
      <c r="AA121" s="214" t="s">
        <v>189</v>
      </c>
      <c r="AB121" s="214" t="s">
        <v>189</v>
      </c>
      <c r="AC121" s="214" t="s">
        <v>189</v>
      </c>
      <c r="AD121" s="230" t="s">
        <v>112</v>
      </c>
      <c r="AE121" s="231" t="s">
        <v>112</v>
      </c>
      <c r="AF121" s="214" t="s">
        <v>189</v>
      </c>
      <c r="AG121" s="214" t="s">
        <v>189</v>
      </c>
      <c r="AH121" s="214" t="s">
        <v>189</v>
      </c>
      <c r="AI121" s="214" t="s">
        <v>189</v>
      </c>
      <c r="AJ121" s="225" t="s">
        <v>227</v>
      </c>
      <c r="AK121" s="232" t="s">
        <v>758</v>
      </c>
      <c r="AL121" s="63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</row>
    <row r="122" spans="1:105" s="37" customFormat="1" ht="37.5" x14ac:dyDescent="0.25">
      <c r="A122" s="226" t="s">
        <v>211</v>
      </c>
      <c r="B122" s="227" t="s">
        <v>489</v>
      </c>
      <c r="C122" s="228" t="s">
        <v>1346</v>
      </c>
      <c r="D122" s="228" t="s">
        <v>956</v>
      </c>
      <c r="E122" s="228" t="s">
        <v>1340</v>
      </c>
      <c r="F122" s="229" t="s">
        <v>761</v>
      </c>
      <c r="G122" s="210" t="s">
        <v>304</v>
      </c>
      <c r="H122" s="227" t="s">
        <v>218</v>
      </c>
      <c r="I122" s="214" t="s">
        <v>189</v>
      </c>
      <c r="J122" s="214" t="s">
        <v>189</v>
      </c>
      <c r="K122" s="214" t="s">
        <v>189</v>
      </c>
      <c r="L122" s="214" t="s">
        <v>189</v>
      </c>
      <c r="M122" s="214" t="s">
        <v>189</v>
      </c>
      <c r="N122" s="229" t="s">
        <v>1116</v>
      </c>
      <c r="O122" s="214" t="s">
        <v>189</v>
      </c>
      <c r="P122" s="214" t="s">
        <v>189</v>
      </c>
      <c r="Q122" s="217" t="s">
        <v>1103</v>
      </c>
      <c r="R122" s="217" t="s">
        <v>1103</v>
      </c>
      <c r="S122" s="214" t="s">
        <v>189</v>
      </c>
      <c r="T122" s="227" t="s">
        <v>1393</v>
      </c>
      <c r="U122" s="227" t="s">
        <v>1393</v>
      </c>
      <c r="V122" s="219" t="s">
        <v>112</v>
      </c>
      <c r="W122" s="214" t="s">
        <v>189</v>
      </c>
      <c r="X122" s="214" t="s">
        <v>189</v>
      </c>
      <c r="Y122" s="214" t="s">
        <v>189</v>
      </c>
      <c r="Z122" s="214" t="s">
        <v>189</v>
      </c>
      <c r="AA122" s="214" t="s">
        <v>189</v>
      </c>
      <c r="AB122" s="214" t="s">
        <v>189</v>
      </c>
      <c r="AC122" s="214" t="s">
        <v>189</v>
      </c>
      <c r="AD122" s="230" t="s">
        <v>112</v>
      </c>
      <c r="AE122" s="231" t="s">
        <v>112</v>
      </c>
      <c r="AF122" s="214" t="s">
        <v>189</v>
      </c>
      <c r="AG122" s="214" t="s">
        <v>189</v>
      </c>
      <c r="AH122" s="214" t="s">
        <v>189</v>
      </c>
      <c r="AI122" s="214" t="s">
        <v>189</v>
      </c>
      <c r="AJ122" s="225" t="s">
        <v>417</v>
      </c>
      <c r="AK122" s="232" t="s">
        <v>760</v>
      </c>
      <c r="AL122" s="63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</row>
    <row r="123" spans="1:105" s="37" customFormat="1" ht="37.5" x14ac:dyDescent="0.25">
      <c r="A123" s="226" t="s">
        <v>211</v>
      </c>
      <c r="B123" s="227" t="s">
        <v>489</v>
      </c>
      <c r="C123" s="228" t="s">
        <v>1346</v>
      </c>
      <c r="D123" s="228" t="s">
        <v>956</v>
      </c>
      <c r="E123" s="228" t="s">
        <v>1340</v>
      </c>
      <c r="F123" s="229" t="s">
        <v>763</v>
      </c>
      <c r="G123" s="210" t="s">
        <v>304</v>
      </c>
      <c r="H123" s="227" t="s">
        <v>412</v>
      </c>
      <c r="I123" s="214" t="s">
        <v>189</v>
      </c>
      <c r="J123" s="214" t="s">
        <v>189</v>
      </c>
      <c r="K123" s="214" t="s">
        <v>189</v>
      </c>
      <c r="L123" s="214" t="s">
        <v>189</v>
      </c>
      <c r="M123" s="214" t="s">
        <v>189</v>
      </c>
      <c r="N123" s="229" t="s">
        <v>1116</v>
      </c>
      <c r="O123" s="214" t="s">
        <v>189</v>
      </c>
      <c r="P123" s="214" t="s">
        <v>189</v>
      </c>
      <c r="Q123" s="217" t="s">
        <v>1103</v>
      </c>
      <c r="R123" s="217" t="s">
        <v>1103</v>
      </c>
      <c r="S123" s="214" t="s">
        <v>189</v>
      </c>
      <c r="T123" s="227" t="s">
        <v>1393</v>
      </c>
      <c r="U123" s="227" t="s">
        <v>1393</v>
      </c>
      <c r="V123" s="219" t="s">
        <v>112</v>
      </c>
      <c r="W123" s="214" t="s">
        <v>189</v>
      </c>
      <c r="X123" s="214" t="s">
        <v>189</v>
      </c>
      <c r="Y123" s="214" t="s">
        <v>189</v>
      </c>
      <c r="Z123" s="214" t="s">
        <v>189</v>
      </c>
      <c r="AA123" s="214" t="s">
        <v>189</v>
      </c>
      <c r="AB123" s="214" t="s">
        <v>189</v>
      </c>
      <c r="AC123" s="214" t="s">
        <v>189</v>
      </c>
      <c r="AD123" s="230" t="s">
        <v>112</v>
      </c>
      <c r="AE123" s="231" t="s">
        <v>112</v>
      </c>
      <c r="AF123" s="214" t="s">
        <v>189</v>
      </c>
      <c r="AG123" s="214" t="s">
        <v>189</v>
      </c>
      <c r="AH123" s="214" t="s">
        <v>189</v>
      </c>
      <c r="AI123" s="214" t="s">
        <v>189</v>
      </c>
      <c r="AJ123" s="225" t="s">
        <v>227</v>
      </c>
      <c r="AK123" s="232" t="s">
        <v>762</v>
      </c>
      <c r="AL123" s="63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</row>
    <row r="124" spans="1:105" s="37" customFormat="1" ht="37.5" x14ac:dyDescent="0.25">
      <c r="A124" s="226" t="s">
        <v>211</v>
      </c>
      <c r="B124" s="227" t="s">
        <v>489</v>
      </c>
      <c r="C124" s="228" t="s">
        <v>1346</v>
      </c>
      <c r="D124" s="228" t="s">
        <v>956</v>
      </c>
      <c r="E124" s="228" t="s">
        <v>1340</v>
      </c>
      <c r="F124" s="229" t="s">
        <v>765</v>
      </c>
      <c r="G124" s="210" t="s">
        <v>304</v>
      </c>
      <c r="H124" s="227" t="s">
        <v>412</v>
      </c>
      <c r="I124" s="214" t="s">
        <v>189</v>
      </c>
      <c r="J124" s="214" t="s">
        <v>189</v>
      </c>
      <c r="K124" s="214" t="s">
        <v>189</v>
      </c>
      <c r="L124" s="214" t="s">
        <v>189</v>
      </c>
      <c r="M124" s="214" t="s">
        <v>189</v>
      </c>
      <c r="N124" s="229" t="s">
        <v>1116</v>
      </c>
      <c r="O124" s="214" t="s">
        <v>189</v>
      </c>
      <c r="P124" s="214" t="s">
        <v>189</v>
      </c>
      <c r="Q124" s="217" t="s">
        <v>1103</v>
      </c>
      <c r="R124" s="217" t="s">
        <v>1103</v>
      </c>
      <c r="S124" s="214" t="s">
        <v>189</v>
      </c>
      <c r="T124" s="227" t="s">
        <v>1393</v>
      </c>
      <c r="U124" s="227" t="s">
        <v>1393</v>
      </c>
      <c r="V124" s="219" t="s">
        <v>112</v>
      </c>
      <c r="W124" s="214" t="s">
        <v>189</v>
      </c>
      <c r="X124" s="214" t="s">
        <v>189</v>
      </c>
      <c r="Y124" s="214" t="s">
        <v>189</v>
      </c>
      <c r="Z124" s="214" t="s">
        <v>189</v>
      </c>
      <c r="AA124" s="214" t="s">
        <v>189</v>
      </c>
      <c r="AB124" s="214" t="s">
        <v>189</v>
      </c>
      <c r="AC124" s="214" t="s">
        <v>189</v>
      </c>
      <c r="AD124" s="230" t="s">
        <v>112</v>
      </c>
      <c r="AE124" s="231" t="s">
        <v>112</v>
      </c>
      <c r="AF124" s="214" t="s">
        <v>189</v>
      </c>
      <c r="AG124" s="214" t="s">
        <v>189</v>
      </c>
      <c r="AH124" s="214" t="s">
        <v>189</v>
      </c>
      <c r="AI124" s="214" t="s">
        <v>189</v>
      </c>
      <c r="AJ124" s="225" t="s">
        <v>227</v>
      </c>
      <c r="AK124" s="232" t="s">
        <v>764</v>
      </c>
      <c r="AL124" s="63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</row>
    <row r="125" spans="1:105" s="37" customFormat="1" ht="37.5" x14ac:dyDescent="0.25">
      <c r="A125" s="226" t="s">
        <v>211</v>
      </c>
      <c r="B125" s="227" t="s">
        <v>489</v>
      </c>
      <c r="C125" s="228" t="s">
        <v>1346</v>
      </c>
      <c r="D125" s="228" t="s">
        <v>956</v>
      </c>
      <c r="E125" s="228" t="s">
        <v>1340</v>
      </c>
      <c r="F125" s="229" t="s">
        <v>767</v>
      </c>
      <c r="G125" s="210" t="s">
        <v>304</v>
      </c>
      <c r="H125" s="227" t="s">
        <v>412</v>
      </c>
      <c r="I125" s="214" t="s">
        <v>189</v>
      </c>
      <c r="J125" s="214" t="s">
        <v>189</v>
      </c>
      <c r="K125" s="214" t="s">
        <v>189</v>
      </c>
      <c r="L125" s="214" t="s">
        <v>189</v>
      </c>
      <c r="M125" s="214" t="s">
        <v>189</v>
      </c>
      <c r="N125" s="229" t="s">
        <v>1116</v>
      </c>
      <c r="O125" s="214" t="s">
        <v>189</v>
      </c>
      <c r="P125" s="214" t="s">
        <v>189</v>
      </c>
      <c r="Q125" s="217" t="s">
        <v>1103</v>
      </c>
      <c r="R125" s="217" t="s">
        <v>1103</v>
      </c>
      <c r="S125" s="214" t="s">
        <v>189</v>
      </c>
      <c r="T125" s="227" t="s">
        <v>1393</v>
      </c>
      <c r="U125" s="227" t="s">
        <v>1393</v>
      </c>
      <c r="V125" s="219" t="s">
        <v>112</v>
      </c>
      <c r="W125" s="214" t="s">
        <v>189</v>
      </c>
      <c r="X125" s="214" t="s">
        <v>189</v>
      </c>
      <c r="Y125" s="214" t="s">
        <v>189</v>
      </c>
      <c r="Z125" s="214" t="s">
        <v>189</v>
      </c>
      <c r="AA125" s="214" t="s">
        <v>189</v>
      </c>
      <c r="AB125" s="214" t="s">
        <v>189</v>
      </c>
      <c r="AC125" s="214" t="s">
        <v>189</v>
      </c>
      <c r="AD125" s="230" t="s">
        <v>112</v>
      </c>
      <c r="AE125" s="231" t="s">
        <v>112</v>
      </c>
      <c r="AF125" s="214" t="s">
        <v>189</v>
      </c>
      <c r="AG125" s="214" t="s">
        <v>189</v>
      </c>
      <c r="AH125" s="214" t="s">
        <v>189</v>
      </c>
      <c r="AI125" s="214" t="s">
        <v>189</v>
      </c>
      <c r="AJ125" s="225" t="s">
        <v>227</v>
      </c>
      <c r="AK125" s="232" t="s">
        <v>766</v>
      </c>
      <c r="AL125" s="63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</row>
    <row r="126" spans="1:105" s="37" customFormat="1" ht="56.25" x14ac:dyDescent="0.25">
      <c r="A126" s="208" t="s">
        <v>1110</v>
      </c>
      <c r="B126" s="208" t="s">
        <v>489</v>
      </c>
      <c r="C126" s="208" t="s">
        <v>1343</v>
      </c>
      <c r="D126" s="209" t="s">
        <v>962</v>
      </c>
      <c r="E126" s="208" t="s">
        <v>1331</v>
      </c>
      <c r="F126" s="210" t="s">
        <v>33</v>
      </c>
      <c r="G126" s="210" t="s">
        <v>304</v>
      </c>
      <c r="H126" s="209" t="s">
        <v>1139</v>
      </c>
      <c r="I126" s="209" t="s">
        <v>1017</v>
      </c>
      <c r="J126" s="211" t="s">
        <v>167</v>
      </c>
      <c r="K126" s="212" t="s">
        <v>81</v>
      </c>
      <c r="L126" s="213" t="s">
        <v>1227</v>
      </c>
      <c r="M126" s="214" t="s">
        <v>189</v>
      </c>
      <c r="N126" s="211" t="s">
        <v>1102</v>
      </c>
      <c r="O126" s="215" t="s">
        <v>166</v>
      </c>
      <c r="P126" s="216" t="s">
        <v>190</v>
      </c>
      <c r="Q126" s="217" t="s">
        <v>1103</v>
      </c>
      <c r="R126" s="217" t="s">
        <v>1103</v>
      </c>
      <c r="S126" s="218" t="s">
        <v>170</v>
      </c>
      <c r="T126" s="218" t="s">
        <v>171</v>
      </c>
      <c r="U126" s="218" t="s">
        <v>285</v>
      </c>
      <c r="V126" s="219" t="s">
        <v>112</v>
      </c>
      <c r="W126" s="220" t="s">
        <v>888</v>
      </c>
      <c r="X126" s="221" t="s">
        <v>1039</v>
      </c>
      <c r="Y126" s="220" t="s">
        <v>197</v>
      </c>
      <c r="Z126" s="218" t="s">
        <v>1274</v>
      </c>
      <c r="AA126" s="218" t="s">
        <v>189</v>
      </c>
      <c r="AB126" s="218" t="s">
        <v>169</v>
      </c>
      <c r="AC126" s="221" t="s">
        <v>267</v>
      </c>
      <c r="AD126" s="224" t="s">
        <v>112</v>
      </c>
      <c r="AE126" s="222" t="s">
        <v>112</v>
      </c>
      <c r="AF126" s="223" t="s">
        <v>189</v>
      </c>
      <c r="AG126" s="224" t="s">
        <v>1103</v>
      </c>
      <c r="AH126" s="224" t="s">
        <v>1103</v>
      </c>
      <c r="AI126" s="224" t="s">
        <v>1103</v>
      </c>
      <c r="AJ126" s="225" t="s">
        <v>1397</v>
      </c>
      <c r="AK126" s="225" t="s">
        <v>1397</v>
      </c>
      <c r="AL126" s="63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</row>
    <row r="127" spans="1:105" s="37" customFormat="1" ht="56.25" x14ac:dyDescent="0.25">
      <c r="A127" s="208" t="s">
        <v>1110</v>
      </c>
      <c r="B127" s="208" t="s">
        <v>489</v>
      </c>
      <c r="C127" s="208" t="s">
        <v>1343</v>
      </c>
      <c r="D127" s="209" t="s">
        <v>962</v>
      </c>
      <c r="E127" s="208" t="s">
        <v>1331</v>
      </c>
      <c r="F127" s="210" t="s">
        <v>34</v>
      </c>
      <c r="G127" s="210" t="s">
        <v>304</v>
      </c>
      <c r="H127" s="209" t="s">
        <v>1139</v>
      </c>
      <c r="I127" s="209" t="s">
        <v>72</v>
      </c>
      <c r="J127" s="211" t="s">
        <v>167</v>
      </c>
      <c r="K127" s="212" t="s">
        <v>81</v>
      </c>
      <c r="L127" s="213" t="s">
        <v>1227</v>
      </c>
      <c r="M127" s="214" t="s">
        <v>189</v>
      </c>
      <c r="N127" s="211" t="s">
        <v>1102</v>
      </c>
      <c r="O127" s="215" t="s">
        <v>166</v>
      </c>
      <c r="P127" s="216" t="s">
        <v>190</v>
      </c>
      <c r="Q127" s="217" t="s">
        <v>1103</v>
      </c>
      <c r="R127" s="217" t="s">
        <v>1103</v>
      </c>
      <c r="S127" s="218" t="s">
        <v>170</v>
      </c>
      <c r="T127" s="218" t="s">
        <v>171</v>
      </c>
      <c r="U127" s="218" t="s">
        <v>285</v>
      </c>
      <c r="V127" s="219" t="s">
        <v>112</v>
      </c>
      <c r="W127" s="220" t="s">
        <v>888</v>
      </c>
      <c r="X127" s="221" t="s">
        <v>1039</v>
      </c>
      <c r="Y127" s="218" t="s">
        <v>1255</v>
      </c>
      <c r="Z127" s="218" t="s">
        <v>1255</v>
      </c>
      <c r="AA127" s="218" t="s">
        <v>1276</v>
      </c>
      <c r="AB127" s="218" t="s">
        <v>169</v>
      </c>
      <c r="AC127" s="221" t="s">
        <v>267</v>
      </c>
      <c r="AD127" s="224" t="s">
        <v>112</v>
      </c>
      <c r="AE127" s="222" t="s">
        <v>112</v>
      </c>
      <c r="AF127" s="223" t="s">
        <v>189</v>
      </c>
      <c r="AG127" s="224" t="s">
        <v>1103</v>
      </c>
      <c r="AH127" s="224" t="s">
        <v>1103</v>
      </c>
      <c r="AI127" s="224" t="s">
        <v>1103</v>
      </c>
      <c r="AJ127" s="225" t="s">
        <v>1397</v>
      </c>
      <c r="AK127" s="225" t="s">
        <v>1397</v>
      </c>
      <c r="AL127" s="63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</row>
    <row r="128" spans="1:105" s="37" customFormat="1" ht="56.25" x14ac:dyDescent="0.25">
      <c r="A128" s="208" t="s">
        <v>1110</v>
      </c>
      <c r="B128" s="208" t="s">
        <v>489</v>
      </c>
      <c r="C128" s="208" t="s">
        <v>1343</v>
      </c>
      <c r="D128" s="209" t="s">
        <v>962</v>
      </c>
      <c r="E128" s="208" t="s">
        <v>1331</v>
      </c>
      <c r="F128" s="210" t="s">
        <v>35</v>
      </c>
      <c r="G128" s="210" t="s">
        <v>304</v>
      </c>
      <c r="H128" s="209" t="s">
        <v>1139</v>
      </c>
      <c r="I128" s="209" t="s">
        <v>72</v>
      </c>
      <c r="J128" s="211" t="s">
        <v>167</v>
      </c>
      <c r="K128" s="212" t="s">
        <v>81</v>
      </c>
      <c r="L128" s="213" t="s">
        <v>1227</v>
      </c>
      <c r="M128" s="214" t="s">
        <v>189</v>
      </c>
      <c r="N128" s="211" t="s">
        <v>1102</v>
      </c>
      <c r="O128" s="215" t="s">
        <v>166</v>
      </c>
      <c r="P128" s="216" t="s">
        <v>190</v>
      </c>
      <c r="Q128" s="217" t="s">
        <v>1103</v>
      </c>
      <c r="R128" s="217" t="s">
        <v>1103</v>
      </c>
      <c r="S128" s="218" t="s">
        <v>170</v>
      </c>
      <c r="T128" s="218" t="s">
        <v>171</v>
      </c>
      <c r="U128" s="218" t="s">
        <v>285</v>
      </c>
      <c r="V128" s="219" t="s">
        <v>112</v>
      </c>
      <c r="W128" s="220" t="s">
        <v>888</v>
      </c>
      <c r="X128" s="221" t="s">
        <v>1039</v>
      </c>
      <c r="Y128" s="220" t="s">
        <v>172</v>
      </c>
      <c r="Z128" s="218" t="s">
        <v>1255</v>
      </c>
      <c r="AA128" s="218" t="s">
        <v>1277</v>
      </c>
      <c r="AB128" s="218" t="s">
        <v>169</v>
      </c>
      <c r="AC128" s="221" t="s">
        <v>267</v>
      </c>
      <c r="AD128" s="224" t="s">
        <v>112</v>
      </c>
      <c r="AE128" s="222" t="s">
        <v>112</v>
      </c>
      <c r="AF128" s="223" t="s">
        <v>189</v>
      </c>
      <c r="AG128" s="224" t="s">
        <v>1103</v>
      </c>
      <c r="AH128" s="224" t="s">
        <v>1103</v>
      </c>
      <c r="AI128" s="224" t="s">
        <v>1103</v>
      </c>
      <c r="AJ128" s="225" t="s">
        <v>1397</v>
      </c>
      <c r="AK128" s="225" t="s">
        <v>1397</v>
      </c>
      <c r="AL128" s="63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</row>
    <row r="129" spans="1:105" s="37" customFormat="1" ht="37.5" x14ac:dyDescent="0.25">
      <c r="A129" s="226" t="s">
        <v>17</v>
      </c>
      <c r="B129" s="227" t="s">
        <v>489</v>
      </c>
      <c r="C129" s="228" t="s">
        <v>1343</v>
      </c>
      <c r="D129" s="228" t="s">
        <v>962</v>
      </c>
      <c r="E129" s="228" t="s">
        <v>962</v>
      </c>
      <c r="F129" s="229" t="s">
        <v>354</v>
      </c>
      <c r="G129" s="210" t="s">
        <v>304</v>
      </c>
      <c r="H129" s="227" t="s">
        <v>216</v>
      </c>
      <c r="I129" s="214" t="s">
        <v>189</v>
      </c>
      <c r="J129" s="214" t="s">
        <v>189</v>
      </c>
      <c r="K129" s="214" t="s">
        <v>189</v>
      </c>
      <c r="L129" s="214" t="s">
        <v>189</v>
      </c>
      <c r="M129" s="214" t="s">
        <v>189</v>
      </c>
      <c r="N129" s="229" t="s">
        <v>1116</v>
      </c>
      <c r="O129" s="214" t="s">
        <v>189</v>
      </c>
      <c r="P129" s="214" t="s">
        <v>189</v>
      </c>
      <c r="Q129" s="217" t="s">
        <v>1103</v>
      </c>
      <c r="R129" s="217" t="s">
        <v>1103</v>
      </c>
      <c r="S129" s="214" t="s">
        <v>189</v>
      </c>
      <c r="T129" s="227" t="s">
        <v>1393</v>
      </c>
      <c r="U129" s="227" t="s">
        <v>1393</v>
      </c>
      <c r="V129" s="219" t="s">
        <v>112</v>
      </c>
      <c r="W129" s="214" t="s">
        <v>189</v>
      </c>
      <c r="X129" s="214" t="s">
        <v>189</v>
      </c>
      <c r="Y129" s="214" t="s">
        <v>189</v>
      </c>
      <c r="Z129" s="214" t="s">
        <v>189</v>
      </c>
      <c r="AA129" s="214" t="s">
        <v>189</v>
      </c>
      <c r="AB129" s="214" t="s">
        <v>189</v>
      </c>
      <c r="AC129" s="214" t="s">
        <v>189</v>
      </c>
      <c r="AD129" s="230" t="s">
        <v>112</v>
      </c>
      <c r="AE129" s="231" t="s">
        <v>112</v>
      </c>
      <c r="AF129" s="214" t="s">
        <v>189</v>
      </c>
      <c r="AG129" s="214" t="s">
        <v>189</v>
      </c>
      <c r="AH129" s="214" t="s">
        <v>189</v>
      </c>
      <c r="AI129" s="214" t="s">
        <v>189</v>
      </c>
      <c r="AJ129" s="225" t="s">
        <v>217</v>
      </c>
      <c r="AK129" s="232" t="s">
        <v>353</v>
      </c>
      <c r="AL129" s="63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</row>
    <row r="130" spans="1:105" s="37" customFormat="1" ht="103.5" customHeight="1" x14ac:dyDescent="0.3">
      <c r="A130" s="208" t="s">
        <v>1110</v>
      </c>
      <c r="B130" s="208" t="s">
        <v>489</v>
      </c>
      <c r="C130" s="208" t="s">
        <v>1343</v>
      </c>
      <c r="D130" s="208" t="s">
        <v>962</v>
      </c>
      <c r="E130" s="208" t="s">
        <v>1331</v>
      </c>
      <c r="F130" s="210" t="s">
        <v>712</v>
      </c>
      <c r="G130" s="210" t="s">
        <v>304</v>
      </c>
      <c r="H130" s="209" t="s">
        <v>1133</v>
      </c>
      <c r="I130" s="209" t="s">
        <v>1132</v>
      </c>
      <c r="J130" s="209" t="s">
        <v>167</v>
      </c>
      <c r="K130" s="242" t="s">
        <v>116</v>
      </c>
      <c r="L130" s="213" t="s">
        <v>1227</v>
      </c>
      <c r="M130" s="209" t="s">
        <v>1137</v>
      </c>
      <c r="N130" s="209" t="s">
        <v>1102</v>
      </c>
      <c r="O130" s="243" t="s">
        <v>166</v>
      </c>
      <c r="P130" s="214" t="s">
        <v>189</v>
      </c>
      <c r="Q130" s="217" t="s">
        <v>1103</v>
      </c>
      <c r="R130" s="217" t="s">
        <v>1103</v>
      </c>
      <c r="S130" s="218" t="s">
        <v>1389</v>
      </c>
      <c r="T130" s="218" t="s">
        <v>1394</v>
      </c>
      <c r="U130" s="218" t="s">
        <v>285</v>
      </c>
      <c r="V130" s="219" t="s">
        <v>1395</v>
      </c>
      <c r="W130" s="220" t="s">
        <v>1396</v>
      </c>
      <c r="X130" s="221" t="s">
        <v>1039</v>
      </c>
      <c r="Y130" s="214" t="s">
        <v>189</v>
      </c>
      <c r="Z130" s="214" t="s">
        <v>189</v>
      </c>
      <c r="AA130" s="214" t="s">
        <v>189</v>
      </c>
      <c r="AB130" s="218" t="s">
        <v>1103</v>
      </c>
      <c r="AC130" s="221" t="s">
        <v>888</v>
      </c>
      <c r="AD130" s="244" t="s">
        <v>112</v>
      </c>
      <c r="AE130" s="245" t="s">
        <v>112</v>
      </c>
      <c r="AF130" s="218" t="s">
        <v>1103</v>
      </c>
      <c r="AG130" s="224" t="s">
        <v>1103</v>
      </c>
      <c r="AH130" s="224" t="s">
        <v>1103</v>
      </c>
      <c r="AI130" s="224" t="s">
        <v>1103</v>
      </c>
      <c r="AJ130" s="225" t="s">
        <v>1397</v>
      </c>
      <c r="AK130" s="225" t="s">
        <v>1397</v>
      </c>
      <c r="AL130" s="63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</row>
    <row r="131" spans="1:105" s="37" customFormat="1" ht="37.5" x14ac:dyDescent="0.25">
      <c r="A131" s="226" t="s">
        <v>211</v>
      </c>
      <c r="B131" s="227" t="s">
        <v>489</v>
      </c>
      <c r="C131" s="228" t="s">
        <v>1343</v>
      </c>
      <c r="D131" s="228" t="s">
        <v>962</v>
      </c>
      <c r="E131" s="228" t="s">
        <v>962</v>
      </c>
      <c r="F131" s="229" t="s">
        <v>425</v>
      </c>
      <c r="G131" s="210" t="s">
        <v>304</v>
      </c>
      <c r="H131" s="227" t="s">
        <v>403</v>
      </c>
      <c r="I131" s="214" t="s">
        <v>189</v>
      </c>
      <c r="J131" s="214" t="s">
        <v>189</v>
      </c>
      <c r="K131" s="214" t="s">
        <v>189</v>
      </c>
      <c r="L131" s="214" t="s">
        <v>189</v>
      </c>
      <c r="M131" s="214" t="s">
        <v>189</v>
      </c>
      <c r="N131" s="229" t="s">
        <v>1116</v>
      </c>
      <c r="O131" s="214" t="s">
        <v>189</v>
      </c>
      <c r="P131" s="214" t="s">
        <v>189</v>
      </c>
      <c r="Q131" s="217" t="s">
        <v>1103</v>
      </c>
      <c r="R131" s="217" t="s">
        <v>1103</v>
      </c>
      <c r="S131" s="214" t="s">
        <v>189</v>
      </c>
      <c r="T131" s="227" t="s">
        <v>1393</v>
      </c>
      <c r="U131" s="227" t="s">
        <v>1393</v>
      </c>
      <c r="V131" s="219" t="s">
        <v>112</v>
      </c>
      <c r="W131" s="214" t="s">
        <v>189</v>
      </c>
      <c r="X131" s="214" t="s">
        <v>189</v>
      </c>
      <c r="Y131" s="214" t="s">
        <v>189</v>
      </c>
      <c r="Z131" s="214" t="s">
        <v>189</v>
      </c>
      <c r="AA131" s="214" t="s">
        <v>189</v>
      </c>
      <c r="AB131" s="214" t="s">
        <v>189</v>
      </c>
      <c r="AC131" s="214" t="s">
        <v>189</v>
      </c>
      <c r="AD131" s="230" t="s">
        <v>112</v>
      </c>
      <c r="AE131" s="231" t="s">
        <v>112</v>
      </c>
      <c r="AF131" s="214" t="s">
        <v>189</v>
      </c>
      <c r="AG131" s="214" t="s">
        <v>189</v>
      </c>
      <c r="AH131" s="214" t="s">
        <v>189</v>
      </c>
      <c r="AI131" s="214" t="s">
        <v>189</v>
      </c>
      <c r="AJ131" s="225" t="s">
        <v>219</v>
      </c>
      <c r="AK131" s="232" t="s">
        <v>424</v>
      </c>
      <c r="AL131" s="63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</row>
    <row r="132" spans="1:105" s="37" customFormat="1" ht="37.5" x14ac:dyDescent="0.25">
      <c r="A132" s="226" t="s">
        <v>211</v>
      </c>
      <c r="B132" s="227" t="s">
        <v>489</v>
      </c>
      <c r="C132" s="228" t="s">
        <v>1343</v>
      </c>
      <c r="D132" s="228" t="s">
        <v>962</v>
      </c>
      <c r="E132" s="228" t="s">
        <v>962</v>
      </c>
      <c r="F132" s="229" t="s">
        <v>427</v>
      </c>
      <c r="G132" s="210" t="s">
        <v>304</v>
      </c>
      <c r="H132" s="227" t="s">
        <v>218</v>
      </c>
      <c r="I132" s="214" t="s">
        <v>189</v>
      </c>
      <c r="J132" s="214" t="s">
        <v>189</v>
      </c>
      <c r="K132" s="214" t="s">
        <v>189</v>
      </c>
      <c r="L132" s="214" t="s">
        <v>189</v>
      </c>
      <c r="M132" s="214" t="s">
        <v>189</v>
      </c>
      <c r="N132" s="229" t="s">
        <v>1116</v>
      </c>
      <c r="O132" s="214" t="s">
        <v>189</v>
      </c>
      <c r="P132" s="214" t="s">
        <v>189</v>
      </c>
      <c r="Q132" s="217" t="s">
        <v>1103</v>
      </c>
      <c r="R132" s="217" t="s">
        <v>1103</v>
      </c>
      <c r="S132" s="214" t="s">
        <v>189</v>
      </c>
      <c r="T132" s="227" t="s">
        <v>1393</v>
      </c>
      <c r="U132" s="227" t="s">
        <v>1393</v>
      </c>
      <c r="V132" s="219" t="s">
        <v>112</v>
      </c>
      <c r="W132" s="214" t="s">
        <v>189</v>
      </c>
      <c r="X132" s="214" t="s">
        <v>189</v>
      </c>
      <c r="Y132" s="214" t="s">
        <v>189</v>
      </c>
      <c r="Z132" s="214" t="s">
        <v>189</v>
      </c>
      <c r="AA132" s="214" t="s">
        <v>189</v>
      </c>
      <c r="AB132" s="214" t="s">
        <v>189</v>
      </c>
      <c r="AC132" s="214" t="s">
        <v>189</v>
      </c>
      <c r="AD132" s="230" t="s">
        <v>112</v>
      </c>
      <c r="AE132" s="231" t="s">
        <v>112</v>
      </c>
      <c r="AF132" s="214" t="s">
        <v>189</v>
      </c>
      <c r="AG132" s="214" t="s">
        <v>189</v>
      </c>
      <c r="AH132" s="214" t="s">
        <v>189</v>
      </c>
      <c r="AI132" s="214" t="s">
        <v>189</v>
      </c>
      <c r="AJ132" s="225" t="s">
        <v>417</v>
      </c>
      <c r="AK132" s="232" t="s">
        <v>426</v>
      </c>
      <c r="AL132" s="63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</row>
    <row r="133" spans="1:105" s="37" customFormat="1" ht="75" x14ac:dyDescent="0.25">
      <c r="A133" s="226" t="s">
        <v>18</v>
      </c>
      <c r="B133" s="227" t="s">
        <v>489</v>
      </c>
      <c r="C133" s="228" t="s">
        <v>1345</v>
      </c>
      <c r="D133" s="228" t="s">
        <v>964</v>
      </c>
      <c r="E133" s="228" t="s">
        <v>964</v>
      </c>
      <c r="F133" s="229" t="s">
        <v>822</v>
      </c>
      <c r="G133" s="210" t="s">
        <v>304</v>
      </c>
      <c r="H133" s="227" t="s">
        <v>414</v>
      </c>
      <c r="I133" s="214" t="s">
        <v>189</v>
      </c>
      <c r="J133" s="214" t="s">
        <v>189</v>
      </c>
      <c r="K133" s="214" t="s">
        <v>189</v>
      </c>
      <c r="L133" s="214" t="s">
        <v>189</v>
      </c>
      <c r="M133" s="214" t="s">
        <v>189</v>
      </c>
      <c r="N133" s="229" t="s">
        <v>1116</v>
      </c>
      <c r="O133" s="214" t="s">
        <v>189</v>
      </c>
      <c r="P133" s="214" t="s">
        <v>189</v>
      </c>
      <c r="Q133" s="217" t="s">
        <v>1103</v>
      </c>
      <c r="R133" s="217" t="s">
        <v>1103</v>
      </c>
      <c r="S133" s="214" t="s">
        <v>189</v>
      </c>
      <c r="T133" s="227" t="s">
        <v>1393</v>
      </c>
      <c r="U133" s="227" t="s">
        <v>1393</v>
      </c>
      <c r="V133" s="219" t="s">
        <v>112</v>
      </c>
      <c r="W133" s="214" t="s">
        <v>189</v>
      </c>
      <c r="X133" s="214" t="s">
        <v>189</v>
      </c>
      <c r="Y133" s="214" t="s">
        <v>189</v>
      </c>
      <c r="Z133" s="214" t="s">
        <v>189</v>
      </c>
      <c r="AA133" s="214" t="s">
        <v>189</v>
      </c>
      <c r="AB133" s="214" t="s">
        <v>189</v>
      </c>
      <c r="AC133" s="214" t="s">
        <v>189</v>
      </c>
      <c r="AD133" s="230" t="s">
        <v>112</v>
      </c>
      <c r="AE133" s="231" t="s">
        <v>112</v>
      </c>
      <c r="AF133" s="214" t="s">
        <v>189</v>
      </c>
      <c r="AG133" s="214" t="s">
        <v>189</v>
      </c>
      <c r="AH133" s="214" t="s">
        <v>189</v>
      </c>
      <c r="AI133" s="214" t="s">
        <v>189</v>
      </c>
      <c r="AJ133" s="225" t="s">
        <v>229</v>
      </c>
      <c r="AK133" s="232" t="s">
        <v>821</v>
      </c>
      <c r="AL133" s="63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</row>
    <row r="134" spans="1:105" s="37" customFormat="1" ht="37.5" x14ac:dyDescent="0.25">
      <c r="A134" s="226" t="s">
        <v>211</v>
      </c>
      <c r="B134" s="227" t="s">
        <v>489</v>
      </c>
      <c r="C134" s="228" t="s">
        <v>1346</v>
      </c>
      <c r="D134" s="228" t="s">
        <v>956</v>
      </c>
      <c r="E134" s="228" t="s">
        <v>1340</v>
      </c>
      <c r="F134" s="229" t="s">
        <v>751</v>
      </c>
      <c r="G134" s="210" t="s">
        <v>304</v>
      </c>
      <c r="H134" s="227" t="s">
        <v>412</v>
      </c>
      <c r="I134" s="214" t="s">
        <v>189</v>
      </c>
      <c r="J134" s="214" t="s">
        <v>189</v>
      </c>
      <c r="K134" s="214" t="s">
        <v>189</v>
      </c>
      <c r="L134" s="214" t="s">
        <v>189</v>
      </c>
      <c r="M134" s="214" t="s">
        <v>189</v>
      </c>
      <c r="N134" s="229" t="s">
        <v>1116</v>
      </c>
      <c r="O134" s="214" t="s">
        <v>189</v>
      </c>
      <c r="P134" s="214" t="s">
        <v>189</v>
      </c>
      <c r="Q134" s="217" t="s">
        <v>1103</v>
      </c>
      <c r="R134" s="217" t="s">
        <v>1103</v>
      </c>
      <c r="S134" s="214" t="s">
        <v>189</v>
      </c>
      <c r="T134" s="227" t="s">
        <v>1393</v>
      </c>
      <c r="U134" s="227" t="s">
        <v>1393</v>
      </c>
      <c r="V134" s="219" t="s">
        <v>112</v>
      </c>
      <c r="W134" s="214" t="s">
        <v>189</v>
      </c>
      <c r="X134" s="214" t="s">
        <v>189</v>
      </c>
      <c r="Y134" s="214" t="s">
        <v>189</v>
      </c>
      <c r="Z134" s="214" t="s">
        <v>189</v>
      </c>
      <c r="AA134" s="214" t="s">
        <v>189</v>
      </c>
      <c r="AB134" s="214" t="s">
        <v>189</v>
      </c>
      <c r="AC134" s="214" t="s">
        <v>189</v>
      </c>
      <c r="AD134" s="230" t="s">
        <v>112</v>
      </c>
      <c r="AE134" s="231" t="s">
        <v>112</v>
      </c>
      <c r="AF134" s="214" t="s">
        <v>189</v>
      </c>
      <c r="AG134" s="214" t="s">
        <v>189</v>
      </c>
      <c r="AH134" s="214" t="s">
        <v>189</v>
      </c>
      <c r="AI134" s="214" t="s">
        <v>189</v>
      </c>
      <c r="AJ134" s="225" t="s">
        <v>227</v>
      </c>
      <c r="AK134" s="232" t="s">
        <v>750</v>
      </c>
      <c r="AL134" s="63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</row>
    <row r="135" spans="1:105" s="37" customFormat="1" ht="37.5" x14ac:dyDescent="0.25">
      <c r="A135" s="226" t="s">
        <v>211</v>
      </c>
      <c r="B135" s="227" t="s">
        <v>489</v>
      </c>
      <c r="C135" s="228" t="s">
        <v>1346</v>
      </c>
      <c r="D135" s="228" t="s">
        <v>956</v>
      </c>
      <c r="E135" s="228" t="s">
        <v>1340</v>
      </c>
      <c r="F135" s="229" t="s">
        <v>755</v>
      </c>
      <c r="G135" s="210" t="s">
        <v>304</v>
      </c>
      <c r="H135" s="227" t="s">
        <v>412</v>
      </c>
      <c r="I135" s="214" t="s">
        <v>189</v>
      </c>
      <c r="J135" s="214" t="s">
        <v>189</v>
      </c>
      <c r="K135" s="214" t="s">
        <v>189</v>
      </c>
      <c r="L135" s="214" t="s">
        <v>189</v>
      </c>
      <c r="M135" s="214" t="s">
        <v>189</v>
      </c>
      <c r="N135" s="229" t="s">
        <v>1116</v>
      </c>
      <c r="O135" s="214" t="s">
        <v>189</v>
      </c>
      <c r="P135" s="214" t="s">
        <v>189</v>
      </c>
      <c r="Q135" s="217" t="s">
        <v>1103</v>
      </c>
      <c r="R135" s="217" t="s">
        <v>1103</v>
      </c>
      <c r="S135" s="214" t="s">
        <v>189</v>
      </c>
      <c r="T135" s="227" t="s">
        <v>1393</v>
      </c>
      <c r="U135" s="227" t="s">
        <v>1393</v>
      </c>
      <c r="V135" s="219" t="s">
        <v>112</v>
      </c>
      <c r="W135" s="214" t="s">
        <v>189</v>
      </c>
      <c r="X135" s="214" t="s">
        <v>189</v>
      </c>
      <c r="Y135" s="214" t="s">
        <v>189</v>
      </c>
      <c r="Z135" s="214" t="s">
        <v>189</v>
      </c>
      <c r="AA135" s="214" t="s">
        <v>189</v>
      </c>
      <c r="AB135" s="214" t="s">
        <v>189</v>
      </c>
      <c r="AC135" s="214" t="s">
        <v>189</v>
      </c>
      <c r="AD135" s="230" t="s">
        <v>112</v>
      </c>
      <c r="AE135" s="231" t="s">
        <v>112</v>
      </c>
      <c r="AF135" s="214" t="s">
        <v>189</v>
      </c>
      <c r="AG135" s="214" t="s">
        <v>189</v>
      </c>
      <c r="AH135" s="214" t="s">
        <v>189</v>
      </c>
      <c r="AI135" s="214" t="s">
        <v>189</v>
      </c>
      <c r="AJ135" s="225" t="s">
        <v>227</v>
      </c>
      <c r="AK135" s="232" t="s">
        <v>754</v>
      </c>
      <c r="AL135" s="63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</row>
    <row r="136" spans="1:105" s="37" customFormat="1" ht="37.5" x14ac:dyDescent="0.25">
      <c r="A136" s="226" t="s">
        <v>211</v>
      </c>
      <c r="B136" s="227" t="s">
        <v>489</v>
      </c>
      <c r="C136" s="228" t="s">
        <v>1343</v>
      </c>
      <c r="D136" s="228" t="s">
        <v>962</v>
      </c>
      <c r="E136" s="228" t="s">
        <v>962</v>
      </c>
      <c r="F136" s="229" t="s">
        <v>396</v>
      </c>
      <c r="G136" s="210" t="s">
        <v>304</v>
      </c>
      <c r="H136" s="227" t="s">
        <v>403</v>
      </c>
      <c r="I136" s="214" t="s">
        <v>189</v>
      </c>
      <c r="J136" s="214" t="s">
        <v>189</v>
      </c>
      <c r="K136" s="214" t="s">
        <v>189</v>
      </c>
      <c r="L136" s="214" t="s">
        <v>189</v>
      </c>
      <c r="M136" s="214" t="s">
        <v>189</v>
      </c>
      <c r="N136" s="229" t="s">
        <v>1116</v>
      </c>
      <c r="O136" s="214" t="s">
        <v>189</v>
      </c>
      <c r="P136" s="214" t="s">
        <v>189</v>
      </c>
      <c r="Q136" s="217" t="s">
        <v>1103</v>
      </c>
      <c r="R136" s="217" t="s">
        <v>1103</v>
      </c>
      <c r="S136" s="214" t="s">
        <v>189</v>
      </c>
      <c r="T136" s="227" t="s">
        <v>1393</v>
      </c>
      <c r="U136" s="227" t="s">
        <v>1393</v>
      </c>
      <c r="V136" s="219" t="s">
        <v>112</v>
      </c>
      <c r="W136" s="214" t="s">
        <v>189</v>
      </c>
      <c r="X136" s="214" t="s">
        <v>189</v>
      </c>
      <c r="Y136" s="214" t="s">
        <v>189</v>
      </c>
      <c r="Z136" s="214" t="s">
        <v>189</v>
      </c>
      <c r="AA136" s="214" t="s">
        <v>189</v>
      </c>
      <c r="AB136" s="214" t="s">
        <v>189</v>
      </c>
      <c r="AC136" s="214" t="s">
        <v>189</v>
      </c>
      <c r="AD136" s="230" t="s">
        <v>112</v>
      </c>
      <c r="AE136" s="231" t="s">
        <v>112</v>
      </c>
      <c r="AF136" s="214" t="s">
        <v>189</v>
      </c>
      <c r="AG136" s="214" t="s">
        <v>189</v>
      </c>
      <c r="AH136" s="214" t="s">
        <v>189</v>
      </c>
      <c r="AI136" s="214" t="s">
        <v>189</v>
      </c>
      <c r="AJ136" s="225" t="s">
        <v>219</v>
      </c>
      <c r="AK136" s="232" t="s">
        <v>395</v>
      </c>
      <c r="AL136" s="63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</row>
    <row r="137" spans="1:105" s="37" customFormat="1" ht="37.5" x14ac:dyDescent="0.25">
      <c r="A137" s="226" t="s">
        <v>211</v>
      </c>
      <c r="B137" s="227" t="s">
        <v>489</v>
      </c>
      <c r="C137" s="228" t="s">
        <v>1343</v>
      </c>
      <c r="D137" s="228" t="s">
        <v>962</v>
      </c>
      <c r="E137" s="228" t="s">
        <v>962</v>
      </c>
      <c r="F137" s="229" t="s">
        <v>398</v>
      </c>
      <c r="G137" s="210" t="s">
        <v>304</v>
      </c>
      <c r="H137" s="227" t="s">
        <v>218</v>
      </c>
      <c r="I137" s="214" t="s">
        <v>189</v>
      </c>
      <c r="J137" s="214" t="s">
        <v>189</v>
      </c>
      <c r="K137" s="214" t="s">
        <v>189</v>
      </c>
      <c r="L137" s="214" t="s">
        <v>189</v>
      </c>
      <c r="M137" s="214" t="s">
        <v>189</v>
      </c>
      <c r="N137" s="229" t="s">
        <v>1116</v>
      </c>
      <c r="O137" s="214" t="s">
        <v>189</v>
      </c>
      <c r="P137" s="214" t="s">
        <v>189</v>
      </c>
      <c r="Q137" s="217" t="s">
        <v>1103</v>
      </c>
      <c r="R137" s="217" t="s">
        <v>1103</v>
      </c>
      <c r="S137" s="214" t="s">
        <v>189</v>
      </c>
      <c r="T137" s="227" t="s">
        <v>1393</v>
      </c>
      <c r="U137" s="227" t="s">
        <v>1393</v>
      </c>
      <c r="V137" s="219" t="s">
        <v>112</v>
      </c>
      <c r="W137" s="214" t="s">
        <v>189</v>
      </c>
      <c r="X137" s="214" t="s">
        <v>189</v>
      </c>
      <c r="Y137" s="214" t="s">
        <v>189</v>
      </c>
      <c r="Z137" s="214" t="s">
        <v>189</v>
      </c>
      <c r="AA137" s="214" t="s">
        <v>189</v>
      </c>
      <c r="AB137" s="214" t="s">
        <v>189</v>
      </c>
      <c r="AC137" s="214" t="s">
        <v>189</v>
      </c>
      <c r="AD137" s="230" t="s">
        <v>112</v>
      </c>
      <c r="AE137" s="231" t="s">
        <v>112</v>
      </c>
      <c r="AF137" s="214" t="s">
        <v>189</v>
      </c>
      <c r="AG137" s="214" t="s">
        <v>189</v>
      </c>
      <c r="AH137" s="214" t="s">
        <v>189</v>
      </c>
      <c r="AI137" s="214" t="s">
        <v>189</v>
      </c>
      <c r="AJ137" s="225" t="s">
        <v>417</v>
      </c>
      <c r="AK137" s="232" t="s">
        <v>397</v>
      </c>
      <c r="AL137" s="63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</row>
    <row r="138" spans="1:105" s="37" customFormat="1" ht="37.5" x14ac:dyDescent="0.25">
      <c r="A138" s="226" t="s">
        <v>211</v>
      </c>
      <c r="B138" s="227" t="s">
        <v>489</v>
      </c>
      <c r="C138" s="228" t="s">
        <v>1343</v>
      </c>
      <c r="D138" s="228" t="s">
        <v>962</v>
      </c>
      <c r="E138" s="228" t="s">
        <v>962</v>
      </c>
      <c r="F138" s="229" t="s">
        <v>400</v>
      </c>
      <c r="G138" s="210" t="s">
        <v>304</v>
      </c>
      <c r="H138" s="227" t="s">
        <v>403</v>
      </c>
      <c r="I138" s="214" t="s">
        <v>189</v>
      </c>
      <c r="J138" s="214" t="s">
        <v>189</v>
      </c>
      <c r="K138" s="214" t="s">
        <v>189</v>
      </c>
      <c r="L138" s="214" t="s">
        <v>189</v>
      </c>
      <c r="M138" s="214" t="s">
        <v>189</v>
      </c>
      <c r="N138" s="229" t="s">
        <v>1116</v>
      </c>
      <c r="O138" s="214" t="s">
        <v>189</v>
      </c>
      <c r="P138" s="214" t="s">
        <v>189</v>
      </c>
      <c r="Q138" s="217" t="s">
        <v>1103</v>
      </c>
      <c r="R138" s="217" t="s">
        <v>1103</v>
      </c>
      <c r="S138" s="214" t="s">
        <v>189</v>
      </c>
      <c r="T138" s="227" t="s">
        <v>1393</v>
      </c>
      <c r="U138" s="227" t="s">
        <v>1393</v>
      </c>
      <c r="V138" s="219" t="s">
        <v>112</v>
      </c>
      <c r="W138" s="214" t="s">
        <v>189</v>
      </c>
      <c r="X138" s="214" t="s">
        <v>189</v>
      </c>
      <c r="Y138" s="214" t="s">
        <v>189</v>
      </c>
      <c r="Z138" s="214" t="s">
        <v>189</v>
      </c>
      <c r="AA138" s="214" t="s">
        <v>189</v>
      </c>
      <c r="AB138" s="214" t="s">
        <v>189</v>
      </c>
      <c r="AC138" s="214" t="s">
        <v>189</v>
      </c>
      <c r="AD138" s="230" t="s">
        <v>112</v>
      </c>
      <c r="AE138" s="231" t="s">
        <v>112</v>
      </c>
      <c r="AF138" s="214" t="s">
        <v>189</v>
      </c>
      <c r="AG138" s="214" t="s">
        <v>189</v>
      </c>
      <c r="AH138" s="214" t="s">
        <v>189</v>
      </c>
      <c r="AI138" s="214" t="s">
        <v>189</v>
      </c>
      <c r="AJ138" s="225" t="s">
        <v>219</v>
      </c>
      <c r="AK138" s="232" t="s">
        <v>399</v>
      </c>
      <c r="AL138" s="63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</row>
    <row r="139" spans="1:105" s="37" customFormat="1" ht="75" x14ac:dyDescent="0.25">
      <c r="A139" s="226" t="s">
        <v>18</v>
      </c>
      <c r="B139" s="227" t="s">
        <v>489</v>
      </c>
      <c r="C139" s="228" t="s">
        <v>1345</v>
      </c>
      <c r="D139" s="228" t="s">
        <v>964</v>
      </c>
      <c r="E139" s="228" t="s">
        <v>964</v>
      </c>
      <c r="F139" s="229" t="s">
        <v>824</v>
      </c>
      <c r="G139" s="210" t="s">
        <v>304</v>
      </c>
      <c r="H139" s="227" t="s">
        <v>414</v>
      </c>
      <c r="I139" s="214" t="s">
        <v>189</v>
      </c>
      <c r="J139" s="214" t="s">
        <v>189</v>
      </c>
      <c r="K139" s="214" t="s">
        <v>189</v>
      </c>
      <c r="L139" s="214" t="s">
        <v>189</v>
      </c>
      <c r="M139" s="214" t="s">
        <v>189</v>
      </c>
      <c r="N139" s="229" t="s">
        <v>1116</v>
      </c>
      <c r="O139" s="214" t="s">
        <v>189</v>
      </c>
      <c r="P139" s="214" t="s">
        <v>189</v>
      </c>
      <c r="Q139" s="217" t="s">
        <v>1103</v>
      </c>
      <c r="R139" s="217" t="s">
        <v>1103</v>
      </c>
      <c r="S139" s="214" t="s">
        <v>189</v>
      </c>
      <c r="T139" s="227" t="s">
        <v>1393</v>
      </c>
      <c r="U139" s="227" t="s">
        <v>1393</v>
      </c>
      <c r="V139" s="219" t="s">
        <v>112</v>
      </c>
      <c r="W139" s="214" t="s">
        <v>189</v>
      </c>
      <c r="X139" s="214" t="s">
        <v>189</v>
      </c>
      <c r="Y139" s="214" t="s">
        <v>189</v>
      </c>
      <c r="Z139" s="214" t="s">
        <v>189</v>
      </c>
      <c r="AA139" s="214" t="s">
        <v>189</v>
      </c>
      <c r="AB139" s="214" t="s">
        <v>189</v>
      </c>
      <c r="AC139" s="214" t="s">
        <v>189</v>
      </c>
      <c r="AD139" s="230" t="s">
        <v>112</v>
      </c>
      <c r="AE139" s="231" t="s">
        <v>112</v>
      </c>
      <c r="AF139" s="214" t="s">
        <v>189</v>
      </c>
      <c r="AG139" s="214" t="s">
        <v>189</v>
      </c>
      <c r="AH139" s="214" t="s">
        <v>189</v>
      </c>
      <c r="AI139" s="214" t="s">
        <v>189</v>
      </c>
      <c r="AJ139" s="225" t="s">
        <v>229</v>
      </c>
      <c r="AK139" s="232" t="s">
        <v>823</v>
      </c>
      <c r="AL139" s="63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</row>
    <row r="140" spans="1:105" s="37" customFormat="1" ht="56.25" x14ac:dyDescent="0.25">
      <c r="A140" s="226" t="s">
        <v>17</v>
      </c>
      <c r="B140" s="227" t="s">
        <v>489</v>
      </c>
      <c r="C140" s="228" t="s">
        <v>1346</v>
      </c>
      <c r="D140" s="228" t="s">
        <v>956</v>
      </c>
      <c r="E140" s="208" t="s">
        <v>1335</v>
      </c>
      <c r="F140" s="229" t="s">
        <v>352</v>
      </c>
      <c r="G140" s="210" t="s">
        <v>304</v>
      </c>
      <c r="H140" s="227" t="s">
        <v>216</v>
      </c>
      <c r="I140" s="214" t="s">
        <v>189</v>
      </c>
      <c r="J140" s="214" t="s">
        <v>189</v>
      </c>
      <c r="K140" s="214" t="s">
        <v>189</v>
      </c>
      <c r="L140" s="214" t="s">
        <v>189</v>
      </c>
      <c r="M140" s="214" t="s">
        <v>189</v>
      </c>
      <c r="N140" s="229" t="s">
        <v>1116</v>
      </c>
      <c r="O140" s="214" t="s">
        <v>189</v>
      </c>
      <c r="P140" s="214" t="s">
        <v>189</v>
      </c>
      <c r="Q140" s="217" t="s">
        <v>1103</v>
      </c>
      <c r="R140" s="217" t="s">
        <v>1103</v>
      </c>
      <c r="S140" s="214" t="s">
        <v>189</v>
      </c>
      <c r="T140" s="227" t="s">
        <v>1393</v>
      </c>
      <c r="U140" s="227" t="s">
        <v>1393</v>
      </c>
      <c r="V140" s="219" t="s">
        <v>112</v>
      </c>
      <c r="W140" s="214" t="s">
        <v>189</v>
      </c>
      <c r="X140" s="214" t="s">
        <v>189</v>
      </c>
      <c r="Y140" s="214" t="s">
        <v>189</v>
      </c>
      <c r="Z140" s="214" t="s">
        <v>189</v>
      </c>
      <c r="AA140" s="214" t="s">
        <v>189</v>
      </c>
      <c r="AB140" s="214" t="s">
        <v>189</v>
      </c>
      <c r="AC140" s="214" t="s">
        <v>189</v>
      </c>
      <c r="AD140" s="230" t="s">
        <v>112</v>
      </c>
      <c r="AE140" s="231" t="s">
        <v>112</v>
      </c>
      <c r="AF140" s="214" t="s">
        <v>189</v>
      </c>
      <c r="AG140" s="214" t="s">
        <v>189</v>
      </c>
      <c r="AH140" s="214" t="s">
        <v>189</v>
      </c>
      <c r="AI140" s="214" t="s">
        <v>189</v>
      </c>
      <c r="AJ140" s="225" t="s">
        <v>217</v>
      </c>
      <c r="AK140" s="232" t="s">
        <v>351</v>
      </c>
      <c r="AL140" s="63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</row>
    <row r="141" spans="1:105" s="37" customFormat="1" ht="37.5" x14ac:dyDescent="0.25">
      <c r="A141" s="226" t="s">
        <v>211</v>
      </c>
      <c r="B141" s="227" t="s">
        <v>489</v>
      </c>
      <c r="C141" s="228" t="s">
        <v>1346</v>
      </c>
      <c r="D141" s="228" t="s">
        <v>956</v>
      </c>
      <c r="E141" s="228" t="s">
        <v>1340</v>
      </c>
      <c r="F141" s="229" t="s">
        <v>749</v>
      </c>
      <c r="G141" s="210" t="s">
        <v>304</v>
      </c>
      <c r="H141" s="227" t="s">
        <v>412</v>
      </c>
      <c r="I141" s="214" t="s">
        <v>189</v>
      </c>
      <c r="J141" s="214" t="s">
        <v>189</v>
      </c>
      <c r="K141" s="214" t="s">
        <v>189</v>
      </c>
      <c r="L141" s="214" t="s">
        <v>189</v>
      </c>
      <c r="M141" s="214" t="s">
        <v>189</v>
      </c>
      <c r="N141" s="229" t="s">
        <v>1116</v>
      </c>
      <c r="O141" s="214" t="s">
        <v>189</v>
      </c>
      <c r="P141" s="214" t="s">
        <v>189</v>
      </c>
      <c r="Q141" s="217" t="s">
        <v>1103</v>
      </c>
      <c r="R141" s="217" t="s">
        <v>1103</v>
      </c>
      <c r="S141" s="214" t="s">
        <v>189</v>
      </c>
      <c r="T141" s="227" t="s">
        <v>1393</v>
      </c>
      <c r="U141" s="227" t="s">
        <v>1393</v>
      </c>
      <c r="V141" s="219" t="s">
        <v>112</v>
      </c>
      <c r="W141" s="214" t="s">
        <v>189</v>
      </c>
      <c r="X141" s="214" t="s">
        <v>189</v>
      </c>
      <c r="Y141" s="214" t="s">
        <v>189</v>
      </c>
      <c r="Z141" s="214" t="s">
        <v>189</v>
      </c>
      <c r="AA141" s="214" t="s">
        <v>189</v>
      </c>
      <c r="AB141" s="214" t="s">
        <v>189</v>
      </c>
      <c r="AC141" s="214" t="s">
        <v>189</v>
      </c>
      <c r="AD141" s="230" t="s">
        <v>112</v>
      </c>
      <c r="AE141" s="231" t="s">
        <v>112</v>
      </c>
      <c r="AF141" s="214" t="s">
        <v>189</v>
      </c>
      <c r="AG141" s="214" t="s">
        <v>189</v>
      </c>
      <c r="AH141" s="214" t="s">
        <v>189</v>
      </c>
      <c r="AI141" s="214" t="s">
        <v>189</v>
      </c>
      <c r="AJ141" s="225" t="s">
        <v>227</v>
      </c>
      <c r="AK141" s="232" t="s">
        <v>748</v>
      </c>
      <c r="AL141" s="63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</row>
    <row r="142" spans="1:105" s="37" customFormat="1" ht="75" x14ac:dyDescent="0.25">
      <c r="A142" s="226" t="s">
        <v>211</v>
      </c>
      <c r="B142" s="227" t="s">
        <v>489</v>
      </c>
      <c r="C142" s="228" t="s">
        <v>1345</v>
      </c>
      <c r="D142" s="228" t="s">
        <v>963</v>
      </c>
      <c r="E142" s="228" t="s">
        <v>963</v>
      </c>
      <c r="F142" s="229" t="s">
        <v>509</v>
      </c>
      <c r="G142" s="210" t="s">
        <v>304</v>
      </c>
      <c r="H142" s="227" t="s">
        <v>406</v>
      </c>
      <c r="I142" s="214" t="s">
        <v>189</v>
      </c>
      <c r="J142" s="214" t="s">
        <v>189</v>
      </c>
      <c r="K142" s="214" t="s">
        <v>189</v>
      </c>
      <c r="L142" s="214" t="s">
        <v>189</v>
      </c>
      <c r="M142" s="214" t="s">
        <v>189</v>
      </c>
      <c r="N142" s="229" t="s">
        <v>1116</v>
      </c>
      <c r="O142" s="214" t="s">
        <v>189</v>
      </c>
      <c r="P142" s="214" t="s">
        <v>189</v>
      </c>
      <c r="Q142" s="217" t="s">
        <v>1103</v>
      </c>
      <c r="R142" s="217" t="s">
        <v>1103</v>
      </c>
      <c r="S142" s="214" t="s">
        <v>189</v>
      </c>
      <c r="T142" s="227" t="s">
        <v>1393</v>
      </c>
      <c r="U142" s="227" t="s">
        <v>1393</v>
      </c>
      <c r="V142" s="219" t="s">
        <v>112</v>
      </c>
      <c r="W142" s="214" t="s">
        <v>189</v>
      </c>
      <c r="X142" s="214" t="s">
        <v>189</v>
      </c>
      <c r="Y142" s="214" t="s">
        <v>189</v>
      </c>
      <c r="Z142" s="214" t="s">
        <v>189</v>
      </c>
      <c r="AA142" s="214" t="s">
        <v>189</v>
      </c>
      <c r="AB142" s="214" t="s">
        <v>189</v>
      </c>
      <c r="AC142" s="214" t="s">
        <v>189</v>
      </c>
      <c r="AD142" s="230" t="s">
        <v>112</v>
      </c>
      <c r="AE142" s="231" t="s">
        <v>112</v>
      </c>
      <c r="AF142" s="214" t="s">
        <v>189</v>
      </c>
      <c r="AG142" s="214" t="s">
        <v>189</v>
      </c>
      <c r="AH142" s="214" t="s">
        <v>189</v>
      </c>
      <c r="AI142" s="214" t="s">
        <v>189</v>
      </c>
      <c r="AJ142" s="225" t="s">
        <v>222</v>
      </c>
      <c r="AK142" s="232" t="s">
        <v>508</v>
      </c>
      <c r="AL142" s="63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</row>
    <row r="143" spans="1:105" s="37" customFormat="1" ht="75" x14ac:dyDescent="0.25">
      <c r="A143" s="226" t="s">
        <v>211</v>
      </c>
      <c r="B143" s="227" t="s">
        <v>489</v>
      </c>
      <c r="C143" s="228" t="s">
        <v>1345</v>
      </c>
      <c r="D143" s="228" t="s">
        <v>963</v>
      </c>
      <c r="E143" s="228" t="s">
        <v>963</v>
      </c>
      <c r="F143" s="229" t="s">
        <v>507</v>
      </c>
      <c r="G143" s="210" t="s">
        <v>304</v>
      </c>
      <c r="H143" s="227" t="s">
        <v>406</v>
      </c>
      <c r="I143" s="214" t="s">
        <v>189</v>
      </c>
      <c r="J143" s="214" t="s">
        <v>189</v>
      </c>
      <c r="K143" s="214" t="s">
        <v>189</v>
      </c>
      <c r="L143" s="214" t="s">
        <v>189</v>
      </c>
      <c r="M143" s="214" t="s">
        <v>189</v>
      </c>
      <c r="N143" s="229" t="s">
        <v>1116</v>
      </c>
      <c r="O143" s="214" t="s">
        <v>189</v>
      </c>
      <c r="P143" s="214" t="s">
        <v>189</v>
      </c>
      <c r="Q143" s="217" t="s">
        <v>1103</v>
      </c>
      <c r="R143" s="217" t="s">
        <v>1103</v>
      </c>
      <c r="S143" s="214" t="s">
        <v>189</v>
      </c>
      <c r="T143" s="227" t="s">
        <v>1393</v>
      </c>
      <c r="U143" s="227" t="s">
        <v>1393</v>
      </c>
      <c r="V143" s="219" t="s">
        <v>112</v>
      </c>
      <c r="W143" s="214" t="s">
        <v>189</v>
      </c>
      <c r="X143" s="214" t="s">
        <v>189</v>
      </c>
      <c r="Y143" s="214" t="s">
        <v>189</v>
      </c>
      <c r="Z143" s="214" t="s">
        <v>189</v>
      </c>
      <c r="AA143" s="214" t="s">
        <v>189</v>
      </c>
      <c r="AB143" s="214" t="s">
        <v>189</v>
      </c>
      <c r="AC143" s="214" t="s">
        <v>189</v>
      </c>
      <c r="AD143" s="230" t="s">
        <v>112</v>
      </c>
      <c r="AE143" s="231" t="s">
        <v>112</v>
      </c>
      <c r="AF143" s="214" t="s">
        <v>189</v>
      </c>
      <c r="AG143" s="214" t="s">
        <v>189</v>
      </c>
      <c r="AH143" s="214" t="s">
        <v>189</v>
      </c>
      <c r="AI143" s="214" t="s">
        <v>189</v>
      </c>
      <c r="AJ143" s="225" t="s">
        <v>222</v>
      </c>
      <c r="AK143" s="232" t="s">
        <v>506</v>
      </c>
      <c r="AL143" s="63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</row>
    <row r="144" spans="1:105" s="37" customFormat="1" ht="56.25" x14ac:dyDescent="0.25">
      <c r="A144" s="226" t="s">
        <v>17</v>
      </c>
      <c r="B144" s="227" t="s">
        <v>489</v>
      </c>
      <c r="C144" s="228" t="s">
        <v>1346</v>
      </c>
      <c r="D144" s="228" t="s">
        <v>956</v>
      </c>
      <c r="E144" s="208" t="s">
        <v>1335</v>
      </c>
      <c r="F144" s="229" t="s">
        <v>1203</v>
      </c>
      <c r="G144" s="210" t="s">
        <v>304</v>
      </c>
      <c r="H144" s="227" t="s">
        <v>216</v>
      </c>
      <c r="I144" s="214" t="s">
        <v>189</v>
      </c>
      <c r="J144" s="214" t="s">
        <v>189</v>
      </c>
      <c r="K144" s="214" t="s">
        <v>189</v>
      </c>
      <c r="L144" s="214" t="s">
        <v>189</v>
      </c>
      <c r="M144" s="214" t="s">
        <v>189</v>
      </c>
      <c r="N144" s="229" t="s">
        <v>1116</v>
      </c>
      <c r="O144" s="214" t="s">
        <v>189</v>
      </c>
      <c r="P144" s="214" t="s">
        <v>189</v>
      </c>
      <c r="Q144" s="217" t="s">
        <v>1103</v>
      </c>
      <c r="R144" s="217" t="s">
        <v>1103</v>
      </c>
      <c r="S144" s="214" t="s">
        <v>189</v>
      </c>
      <c r="T144" s="227" t="s">
        <v>1393</v>
      </c>
      <c r="U144" s="227" t="s">
        <v>1393</v>
      </c>
      <c r="V144" s="219" t="s">
        <v>112</v>
      </c>
      <c r="W144" s="214" t="s">
        <v>189</v>
      </c>
      <c r="X144" s="214" t="s">
        <v>189</v>
      </c>
      <c r="Y144" s="214" t="s">
        <v>189</v>
      </c>
      <c r="Z144" s="214" t="s">
        <v>189</v>
      </c>
      <c r="AA144" s="214" t="s">
        <v>189</v>
      </c>
      <c r="AB144" s="214" t="s">
        <v>189</v>
      </c>
      <c r="AC144" s="214" t="s">
        <v>189</v>
      </c>
      <c r="AD144" s="230" t="s">
        <v>112</v>
      </c>
      <c r="AE144" s="231" t="s">
        <v>112</v>
      </c>
      <c r="AF144" s="214" t="s">
        <v>189</v>
      </c>
      <c r="AG144" s="214" t="s">
        <v>189</v>
      </c>
      <c r="AH144" s="214" t="s">
        <v>189</v>
      </c>
      <c r="AI144" s="214" t="s">
        <v>189</v>
      </c>
      <c r="AJ144" s="225" t="s">
        <v>217</v>
      </c>
      <c r="AK144" s="232" t="s">
        <v>348</v>
      </c>
      <c r="AL144" s="63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</row>
    <row r="145" spans="1:105" s="37" customFormat="1" ht="56.25" x14ac:dyDescent="0.25">
      <c r="A145" s="226" t="s">
        <v>17</v>
      </c>
      <c r="B145" s="227" t="s">
        <v>489</v>
      </c>
      <c r="C145" s="228" t="s">
        <v>1346</v>
      </c>
      <c r="D145" s="228" t="s">
        <v>956</v>
      </c>
      <c r="E145" s="208" t="s">
        <v>1335</v>
      </c>
      <c r="F145" s="229" t="s">
        <v>350</v>
      </c>
      <c r="G145" s="210" t="s">
        <v>304</v>
      </c>
      <c r="H145" s="227" t="s">
        <v>216</v>
      </c>
      <c r="I145" s="214" t="s">
        <v>189</v>
      </c>
      <c r="J145" s="214" t="s">
        <v>189</v>
      </c>
      <c r="K145" s="214" t="s">
        <v>189</v>
      </c>
      <c r="L145" s="214" t="s">
        <v>189</v>
      </c>
      <c r="M145" s="214" t="s">
        <v>189</v>
      </c>
      <c r="N145" s="229" t="s">
        <v>1116</v>
      </c>
      <c r="O145" s="214" t="s">
        <v>189</v>
      </c>
      <c r="P145" s="214" t="s">
        <v>189</v>
      </c>
      <c r="Q145" s="217" t="s">
        <v>1103</v>
      </c>
      <c r="R145" s="217" t="s">
        <v>1103</v>
      </c>
      <c r="S145" s="214" t="s">
        <v>189</v>
      </c>
      <c r="T145" s="227" t="s">
        <v>1393</v>
      </c>
      <c r="U145" s="227" t="s">
        <v>1393</v>
      </c>
      <c r="V145" s="219" t="s">
        <v>112</v>
      </c>
      <c r="W145" s="214" t="s">
        <v>189</v>
      </c>
      <c r="X145" s="214" t="s">
        <v>189</v>
      </c>
      <c r="Y145" s="214" t="s">
        <v>189</v>
      </c>
      <c r="Z145" s="214" t="s">
        <v>189</v>
      </c>
      <c r="AA145" s="214" t="s">
        <v>189</v>
      </c>
      <c r="AB145" s="214" t="s">
        <v>189</v>
      </c>
      <c r="AC145" s="214" t="s">
        <v>189</v>
      </c>
      <c r="AD145" s="230" t="s">
        <v>112</v>
      </c>
      <c r="AE145" s="231" t="s">
        <v>112</v>
      </c>
      <c r="AF145" s="214" t="s">
        <v>189</v>
      </c>
      <c r="AG145" s="214" t="s">
        <v>189</v>
      </c>
      <c r="AH145" s="214" t="s">
        <v>189</v>
      </c>
      <c r="AI145" s="214" t="s">
        <v>189</v>
      </c>
      <c r="AJ145" s="225" t="s">
        <v>217</v>
      </c>
      <c r="AK145" s="232" t="s">
        <v>349</v>
      </c>
      <c r="AL145" s="63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</row>
    <row r="146" spans="1:105" s="37" customFormat="1" ht="37.5" x14ac:dyDescent="0.25">
      <c r="A146" s="226" t="s">
        <v>211</v>
      </c>
      <c r="B146" s="227" t="s">
        <v>489</v>
      </c>
      <c r="C146" s="228" t="s">
        <v>1343</v>
      </c>
      <c r="D146" s="228" t="s">
        <v>962</v>
      </c>
      <c r="E146" s="228" t="s">
        <v>962</v>
      </c>
      <c r="F146" s="229" t="s">
        <v>429</v>
      </c>
      <c r="G146" s="210" t="s">
        <v>304</v>
      </c>
      <c r="H146" s="227" t="s">
        <v>404</v>
      </c>
      <c r="I146" s="214" t="s">
        <v>189</v>
      </c>
      <c r="J146" s="214" t="s">
        <v>189</v>
      </c>
      <c r="K146" s="214" t="s">
        <v>189</v>
      </c>
      <c r="L146" s="214" t="s">
        <v>189</v>
      </c>
      <c r="M146" s="214" t="s">
        <v>189</v>
      </c>
      <c r="N146" s="229" t="s">
        <v>1116</v>
      </c>
      <c r="O146" s="214" t="s">
        <v>189</v>
      </c>
      <c r="P146" s="214" t="s">
        <v>189</v>
      </c>
      <c r="Q146" s="217" t="s">
        <v>1103</v>
      </c>
      <c r="R146" s="217" t="s">
        <v>1103</v>
      </c>
      <c r="S146" s="214" t="s">
        <v>189</v>
      </c>
      <c r="T146" s="227" t="s">
        <v>1393</v>
      </c>
      <c r="U146" s="227" t="s">
        <v>1393</v>
      </c>
      <c r="V146" s="219" t="s">
        <v>112</v>
      </c>
      <c r="W146" s="214" t="s">
        <v>189</v>
      </c>
      <c r="X146" s="214" t="s">
        <v>189</v>
      </c>
      <c r="Y146" s="214" t="s">
        <v>189</v>
      </c>
      <c r="Z146" s="214" t="s">
        <v>189</v>
      </c>
      <c r="AA146" s="214" t="s">
        <v>189</v>
      </c>
      <c r="AB146" s="214" t="s">
        <v>189</v>
      </c>
      <c r="AC146" s="214" t="s">
        <v>189</v>
      </c>
      <c r="AD146" s="230" t="s">
        <v>112</v>
      </c>
      <c r="AE146" s="231" t="s">
        <v>112</v>
      </c>
      <c r="AF146" s="214" t="s">
        <v>189</v>
      </c>
      <c r="AG146" s="214" t="s">
        <v>189</v>
      </c>
      <c r="AH146" s="214" t="s">
        <v>189</v>
      </c>
      <c r="AI146" s="214" t="s">
        <v>189</v>
      </c>
      <c r="AJ146" s="225" t="s">
        <v>220</v>
      </c>
      <c r="AK146" s="232" t="s">
        <v>428</v>
      </c>
      <c r="AL146" s="63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</row>
    <row r="147" spans="1:105" s="37" customFormat="1" ht="37.5" x14ac:dyDescent="0.25">
      <c r="A147" s="226" t="s">
        <v>211</v>
      </c>
      <c r="B147" s="227" t="s">
        <v>489</v>
      </c>
      <c r="C147" s="228" t="s">
        <v>1343</v>
      </c>
      <c r="D147" s="228" t="s">
        <v>962</v>
      </c>
      <c r="E147" s="228" t="s">
        <v>962</v>
      </c>
      <c r="F147" s="229" t="s">
        <v>431</v>
      </c>
      <c r="G147" s="210" t="s">
        <v>304</v>
      </c>
      <c r="H147" s="227" t="s">
        <v>218</v>
      </c>
      <c r="I147" s="214" t="s">
        <v>189</v>
      </c>
      <c r="J147" s="214" t="s">
        <v>189</v>
      </c>
      <c r="K147" s="214" t="s">
        <v>189</v>
      </c>
      <c r="L147" s="214" t="s">
        <v>189</v>
      </c>
      <c r="M147" s="214" t="s">
        <v>189</v>
      </c>
      <c r="N147" s="229" t="s">
        <v>1116</v>
      </c>
      <c r="O147" s="214" t="s">
        <v>189</v>
      </c>
      <c r="P147" s="214" t="s">
        <v>189</v>
      </c>
      <c r="Q147" s="217" t="s">
        <v>1103</v>
      </c>
      <c r="R147" s="217" t="s">
        <v>1103</v>
      </c>
      <c r="S147" s="214" t="s">
        <v>189</v>
      </c>
      <c r="T147" s="227" t="s">
        <v>1393</v>
      </c>
      <c r="U147" s="227" t="s">
        <v>1393</v>
      </c>
      <c r="V147" s="219" t="s">
        <v>112</v>
      </c>
      <c r="W147" s="214" t="s">
        <v>189</v>
      </c>
      <c r="X147" s="214" t="s">
        <v>189</v>
      </c>
      <c r="Y147" s="214" t="s">
        <v>189</v>
      </c>
      <c r="Z147" s="214" t="s">
        <v>189</v>
      </c>
      <c r="AA147" s="214" t="s">
        <v>189</v>
      </c>
      <c r="AB147" s="214" t="s">
        <v>189</v>
      </c>
      <c r="AC147" s="214" t="s">
        <v>189</v>
      </c>
      <c r="AD147" s="230" t="s">
        <v>112</v>
      </c>
      <c r="AE147" s="231" t="s">
        <v>112</v>
      </c>
      <c r="AF147" s="214" t="s">
        <v>189</v>
      </c>
      <c r="AG147" s="214" t="s">
        <v>189</v>
      </c>
      <c r="AH147" s="214" t="s">
        <v>189</v>
      </c>
      <c r="AI147" s="214" t="s">
        <v>189</v>
      </c>
      <c r="AJ147" s="225" t="s">
        <v>417</v>
      </c>
      <c r="AK147" s="232" t="s">
        <v>430</v>
      </c>
      <c r="AL147" s="63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</row>
    <row r="148" spans="1:105" s="37" customFormat="1" ht="56.25" x14ac:dyDescent="0.25">
      <c r="A148" s="208" t="s">
        <v>1110</v>
      </c>
      <c r="B148" s="208" t="s">
        <v>489</v>
      </c>
      <c r="C148" s="208" t="s">
        <v>1343</v>
      </c>
      <c r="D148" s="209" t="s">
        <v>962</v>
      </c>
      <c r="E148" s="208" t="s">
        <v>1331</v>
      </c>
      <c r="F148" s="210" t="s">
        <v>36</v>
      </c>
      <c r="G148" s="210" t="s">
        <v>304</v>
      </c>
      <c r="H148" s="209" t="s">
        <v>1139</v>
      </c>
      <c r="I148" s="209" t="s">
        <v>72</v>
      </c>
      <c r="J148" s="211" t="s">
        <v>167</v>
      </c>
      <c r="K148" s="212" t="s">
        <v>81</v>
      </c>
      <c r="L148" s="213" t="s">
        <v>1227</v>
      </c>
      <c r="M148" s="214" t="s">
        <v>189</v>
      </c>
      <c r="N148" s="211" t="s">
        <v>1102</v>
      </c>
      <c r="O148" s="215" t="s">
        <v>166</v>
      </c>
      <c r="P148" s="216" t="s">
        <v>168</v>
      </c>
      <c r="Q148" s="217" t="s">
        <v>1103</v>
      </c>
      <c r="R148" s="217" t="s">
        <v>1103</v>
      </c>
      <c r="S148" s="218" t="s">
        <v>170</v>
      </c>
      <c r="T148" s="218" t="s">
        <v>171</v>
      </c>
      <c r="U148" s="218" t="s">
        <v>285</v>
      </c>
      <c r="V148" s="219" t="s">
        <v>112</v>
      </c>
      <c r="W148" s="220" t="s">
        <v>888</v>
      </c>
      <c r="X148" s="221" t="s">
        <v>1039</v>
      </c>
      <c r="Y148" s="218" t="s">
        <v>1255</v>
      </c>
      <c r="Z148" s="218" t="s">
        <v>1255</v>
      </c>
      <c r="AA148" s="218" t="s">
        <v>1276</v>
      </c>
      <c r="AB148" s="218" t="s">
        <v>169</v>
      </c>
      <c r="AC148" s="221" t="s">
        <v>267</v>
      </c>
      <c r="AD148" s="224" t="s">
        <v>112</v>
      </c>
      <c r="AE148" s="222" t="s">
        <v>112</v>
      </c>
      <c r="AF148" s="223" t="s">
        <v>189</v>
      </c>
      <c r="AG148" s="224" t="s">
        <v>1103</v>
      </c>
      <c r="AH148" s="224" t="s">
        <v>1103</v>
      </c>
      <c r="AI148" s="224" t="s">
        <v>1103</v>
      </c>
      <c r="AJ148" s="225" t="s">
        <v>1397</v>
      </c>
      <c r="AK148" s="225" t="s">
        <v>1397</v>
      </c>
      <c r="AL148" s="63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</row>
    <row r="149" spans="1:105" s="37" customFormat="1" ht="63" x14ac:dyDescent="0.25">
      <c r="A149" s="208" t="s">
        <v>1110</v>
      </c>
      <c r="B149" s="208" t="s">
        <v>489</v>
      </c>
      <c r="C149" s="208" t="s">
        <v>1343</v>
      </c>
      <c r="D149" s="209" t="s">
        <v>962</v>
      </c>
      <c r="E149" s="208" t="s">
        <v>1331</v>
      </c>
      <c r="F149" s="210" t="s">
        <v>36</v>
      </c>
      <c r="G149" s="210" t="s">
        <v>304</v>
      </c>
      <c r="H149" s="209" t="s">
        <v>894</v>
      </c>
      <c r="I149" s="209" t="s">
        <v>72</v>
      </c>
      <c r="J149" s="211" t="s">
        <v>167</v>
      </c>
      <c r="K149" s="212" t="s">
        <v>199</v>
      </c>
      <c r="L149" s="213" t="s">
        <v>1227</v>
      </c>
      <c r="M149" s="214" t="s">
        <v>189</v>
      </c>
      <c r="N149" s="211" t="s">
        <v>1102</v>
      </c>
      <c r="O149" s="215" t="s">
        <v>166</v>
      </c>
      <c r="P149" s="213" t="s">
        <v>200</v>
      </c>
      <c r="Q149" s="217" t="s">
        <v>201</v>
      </c>
      <c r="R149" s="217" t="s">
        <v>1103</v>
      </c>
      <c r="S149" s="211" t="s">
        <v>202</v>
      </c>
      <c r="T149" s="218" t="s">
        <v>171</v>
      </c>
      <c r="U149" s="218" t="s">
        <v>285</v>
      </c>
      <c r="V149" s="219" t="s">
        <v>112</v>
      </c>
      <c r="W149" s="220" t="s">
        <v>888</v>
      </c>
      <c r="X149" s="221" t="s">
        <v>1039</v>
      </c>
      <c r="Y149" s="218" t="s">
        <v>1271</v>
      </c>
      <c r="Z149" s="218" t="s">
        <v>1275</v>
      </c>
      <c r="AA149" s="218" t="s">
        <v>1278</v>
      </c>
      <c r="AB149" s="218" t="s">
        <v>169</v>
      </c>
      <c r="AC149" s="221" t="s">
        <v>267</v>
      </c>
      <c r="AD149" s="224" t="s">
        <v>112</v>
      </c>
      <c r="AE149" s="222" t="s">
        <v>112</v>
      </c>
      <c r="AF149" s="223" t="s">
        <v>189</v>
      </c>
      <c r="AG149" s="224" t="s">
        <v>1103</v>
      </c>
      <c r="AH149" s="224" t="s">
        <v>1103</v>
      </c>
      <c r="AI149" s="224" t="s">
        <v>1103</v>
      </c>
      <c r="AJ149" s="225" t="s">
        <v>1397</v>
      </c>
      <c r="AK149" s="225" t="s">
        <v>1397</v>
      </c>
      <c r="AL149" s="63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</row>
    <row r="150" spans="1:105" s="37" customFormat="1" ht="75" x14ac:dyDescent="0.25">
      <c r="A150" s="226" t="s">
        <v>18</v>
      </c>
      <c r="B150" s="227" t="s">
        <v>489</v>
      </c>
      <c r="C150" s="228" t="s">
        <v>1345</v>
      </c>
      <c r="D150" s="228" t="s">
        <v>964</v>
      </c>
      <c r="E150" s="228" t="s">
        <v>964</v>
      </c>
      <c r="F150" s="229" t="s">
        <v>828</v>
      </c>
      <c r="G150" s="210" t="s">
        <v>304</v>
      </c>
      <c r="H150" s="227" t="s">
        <v>414</v>
      </c>
      <c r="I150" s="214" t="s">
        <v>189</v>
      </c>
      <c r="J150" s="214" t="s">
        <v>189</v>
      </c>
      <c r="K150" s="214" t="s">
        <v>189</v>
      </c>
      <c r="L150" s="214" t="s">
        <v>189</v>
      </c>
      <c r="M150" s="214" t="s">
        <v>189</v>
      </c>
      <c r="N150" s="229" t="s">
        <v>1116</v>
      </c>
      <c r="O150" s="214" t="s">
        <v>189</v>
      </c>
      <c r="P150" s="214" t="s">
        <v>189</v>
      </c>
      <c r="Q150" s="217" t="s">
        <v>1103</v>
      </c>
      <c r="R150" s="217" t="s">
        <v>1103</v>
      </c>
      <c r="S150" s="214" t="s">
        <v>189</v>
      </c>
      <c r="T150" s="227" t="s">
        <v>1393</v>
      </c>
      <c r="U150" s="227" t="s">
        <v>1393</v>
      </c>
      <c r="V150" s="219" t="s">
        <v>112</v>
      </c>
      <c r="W150" s="214" t="s">
        <v>189</v>
      </c>
      <c r="X150" s="214" t="s">
        <v>189</v>
      </c>
      <c r="Y150" s="214" t="s">
        <v>189</v>
      </c>
      <c r="Z150" s="214" t="s">
        <v>189</v>
      </c>
      <c r="AA150" s="214" t="s">
        <v>189</v>
      </c>
      <c r="AB150" s="214" t="s">
        <v>189</v>
      </c>
      <c r="AC150" s="214" t="s">
        <v>189</v>
      </c>
      <c r="AD150" s="230" t="s">
        <v>112</v>
      </c>
      <c r="AE150" s="231" t="s">
        <v>112</v>
      </c>
      <c r="AF150" s="214" t="s">
        <v>189</v>
      </c>
      <c r="AG150" s="214" t="s">
        <v>189</v>
      </c>
      <c r="AH150" s="214" t="s">
        <v>189</v>
      </c>
      <c r="AI150" s="214" t="s">
        <v>189</v>
      </c>
      <c r="AJ150" s="225" t="s">
        <v>229</v>
      </c>
      <c r="AK150" s="232" t="s">
        <v>827</v>
      </c>
      <c r="AL150" s="63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</row>
    <row r="151" spans="1:105" s="37" customFormat="1" ht="56.25" x14ac:dyDescent="0.25">
      <c r="A151" s="208" t="s">
        <v>1110</v>
      </c>
      <c r="B151" s="208" t="s">
        <v>489</v>
      </c>
      <c r="C151" s="208" t="s">
        <v>1343</v>
      </c>
      <c r="D151" s="209" t="s">
        <v>962</v>
      </c>
      <c r="E151" s="208" t="s">
        <v>1331</v>
      </c>
      <c r="F151" s="210" t="s">
        <v>37</v>
      </c>
      <c r="G151" s="210" t="s">
        <v>304</v>
      </c>
      <c r="H151" s="209" t="s">
        <v>1139</v>
      </c>
      <c r="I151" s="209" t="s">
        <v>73</v>
      </c>
      <c r="J151" s="211" t="s">
        <v>167</v>
      </c>
      <c r="K151" s="212" t="s">
        <v>81</v>
      </c>
      <c r="L151" s="213" t="s">
        <v>1227</v>
      </c>
      <c r="M151" s="214" t="s">
        <v>189</v>
      </c>
      <c r="N151" s="211" t="s">
        <v>1102</v>
      </c>
      <c r="O151" s="215" t="s">
        <v>166</v>
      </c>
      <c r="P151" s="216" t="s">
        <v>177</v>
      </c>
      <c r="Q151" s="217" t="s">
        <v>1103</v>
      </c>
      <c r="R151" s="217" t="s">
        <v>1103</v>
      </c>
      <c r="S151" s="218" t="s">
        <v>203</v>
      </c>
      <c r="T151" s="218" t="s">
        <v>171</v>
      </c>
      <c r="U151" s="218" t="s">
        <v>285</v>
      </c>
      <c r="V151" s="219" t="s">
        <v>112</v>
      </c>
      <c r="W151" s="220" t="s">
        <v>888</v>
      </c>
      <c r="X151" s="221" t="s">
        <v>1039</v>
      </c>
      <c r="Y151" s="218" t="s">
        <v>1274</v>
      </c>
      <c r="Z151" s="218" t="s">
        <v>1279</v>
      </c>
      <c r="AA151" s="218" t="s">
        <v>1280</v>
      </c>
      <c r="AB151" s="218" t="s">
        <v>169</v>
      </c>
      <c r="AC151" s="221" t="s">
        <v>267</v>
      </c>
      <c r="AD151" s="224" t="s">
        <v>112</v>
      </c>
      <c r="AE151" s="222" t="s">
        <v>112</v>
      </c>
      <c r="AF151" s="223" t="s">
        <v>189</v>
      </c>
      <c r="AG151" s="224" t="s">
        <v>1103</v>
      </c>
      <c r="AH151" s="224" t="s">
        <v>1103</v>
      </c>
      <c r="AI151" s="224" t="s">
        <v>1103</v>
      </c>
      <c r="AJ151" s="225" t="s">
        <v>1397</v>
      </c>
      <c r="AK151" s="225" t="s">
        <v>1397</v>
      </c>
      <c r="AL151" s="63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</row>
    <row r="152" spans="1:105" s="37" customFormat="1" ht="56.25" customHeight="1" x14ac:dyDescent="0.3">
      <c r="A152" s="208" t="s">
        <v>1110</v>
      </c>
      <c r="B152" s="208" t="s">
        <v>489</v>
      </c>
      <c r="C152" s="208" t="s">
        <v>1343</v>
      </c>
      <c r="D152" s="209" t="s">
        <v>962</v>
      </c>
      <c r="E152" s="208" t="s">
        <v>1331</v>
      </c>
      <c r="F152" s="210" t="s">
        <v>113</v>
      </c>
      <c r="G152" s="210" t="s">
        <v>304</v>
      </c>
      <c r="H152" s="209" t="s">
        <v>957</v>
      </c>
      <c r="I152" s="209" t="s">
        <v>923</v>
      </c>
      <c r="J152" s="211" t="s">
        <v>249</v>
      </c>
      <c r="K152" s="212" t="s">
        <v>115</v>
      </c>
      <c r="L152" s="213" t="s">
        <v>1230</v>
      </c>
      <c r="M152" s="211">
        <v>2020</v>
      </c>
      <c r="N152" s="211" t="s">
        <v>1103</v>
      </c>
      <c r="O152" s="215" t="s">
        <v>166</v>
      </c>
      <c r="P152" s="216" t="s">
        <v>262</v>
      </c>
      <c r="Q152" s="217" t="s">
        <v>1103</v>
      </c>
      <c r="R152" s="217" t="s">
        <v>1103</v>
      </c>
      <c r="S152" s="218" t="s">
        <v>263</v>
      </c>
      <c r="T152" s="218" t="s">
        <v>247</v>
      </c>
      <c r="U152" s="218" t="s">
        <v>264</v>
      </c>
      <c r="V152" s="219" t="s">
        <v>112</v>
      </c>
      <c r="W152" s="220" t="s">
        <v>318</v>
      </c>
      <c r="X152" s="221" t="s">
        <v>924</v>
      </c>
      <c r="Y152" s="220">
        <v>0</v>
      </c>
      <c r="Z152" s="218">
        <v>0</v>
      </c>
      <c r="AA152" s="218" t="s">
        <v>189</v>
      </c>
      <c r="AB152" s="218" t="s">
        <v>169</v>
      </c>
      <c r="AC152" s="221" t="s">
        <v>189</v>
      </c>
      <c r="AD152" s="244" t="s">
        <v>112</v>
      </c>
      <c r="AE152" s="245" t="s">
        <v>112</v>
      </c>
      <c r="AF152" s="223" t="s">
        <v>189</v>
      </c>
      <c r="AG152" s="224" t="s">
        <v>1103</v>
      </c>
      <c r="AH152" s="224" t="s">
        <v>1103</v>
      </c>
      <c r="AI152" s="224" t="s">
        <v>1103</v>
      </c>
      <c r="AJ152" s="225" t="s">
        <v>1397</v>
      </c>
      <c r="AK152" s="225" t="s">
        <v>1397</v>
      </c>
      <c r="AL152" s="63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</row>
    <row r="153" spans="1:105" s="37" customFormat="1" ht="75" x14ac:dyDescent="0.25">
      <c r="A153" s="226" t="s">
        <v>211</v>
      </c>
      <c r="B153" s="227" t="s">
        <v>489</v>
      </c>
      <c r="C153" s="228" t="s">
        <v>1345</v>
      </c>
      <c r="D153" s="228" t="s">
        <v>963</v>
      </c>
      <c r="E153" s="228" t="s">
        <v>963</v>
      </c>
      <c r="F153" s="229" t="s">
        <v>505</v>
      </c>
      <c r="G153" s="210" t="s">
        <v>304</v>
      </c>
      <c r="H153" s="227" t="s">
        <v>406</v>
      </c>
      <c r="I153" s="214" t="s">
        <v>189</v>
      </c>
      <c r="J153" s="214" t="s">
        <v>189</v>
      </c>
      <c r="K153" s="214" t="s">
        <v>189</v>
      </c>
      <c r="L153" s="214" t="s">
        <v>189</v>
      </c>
      <c r="M153" s="214" t="s">
        <v>189</v>
      </c>
      <c r="N153" s="229" t="s">
        <v>1116</v>
      </c>
      <c r="O153" s="214" t="s">
        <v>189</v>
      </c>
      <c r="P153" s="214" t="s">
        <v>189</v>
      </c>
      <c r="Q153" s="217" t="s">
        <v>1103</v>
      </c>
      <c r="R153" s="217" t="s">
        <v>1103</v>
      </c>
      <c r="S153" s="214" t="s">
        <v>189</v>
      </c>
      <c r="T153" s="227" t="s">
        <v>1393</v>
      </c>
      <c r="U153" s="227" t="s">
        <v>1393</v>
      </c>
      <c r="V153" s="219" t="s">
        <v>112</v>
      </c>
      <c r="W153" s="214" t="s">
        <v>189</v>
      </c>
      <c r="X153" s="214" t="s">
        <v>189</v>
      </c>
      <c r="Y153" s="214" t="s">
        <v>189</v>
      </c>
      <c r="Z153" s="214" t="s">
        <v>189</v>
      </c>
      <c r="AA153" s="214" t="s">
        <v>189</v>
      </c>
      <c r="AB153" s="214" t="s">
        <v>189</v>
      </c>
      <c r="AC153" s="214" t="s">
        <v>189</v>
      </c>
      <c r="AD153" s="230" t="s">
        <v>112</v>
      </c>
      <c r="AE153" s="231" t="s">
        <v>112</v>
      </c>
      <c r="AF153" s="214" t="s">
        <v>189</v>
      </c>
      <c r="AG153" s="214" t="s">
        <v>189</v>
      </c>
      <c r="AH153" s="214" t="s">
        <v>189</v>
      </c>
      <c r="AI153" s="214" t="s">
        <v>189</v>
      </c>
      <c r="AJ153" s="225" t="s">
        <v>222</v>
      </c>
      <c r="AK153" s="232" t="s">
        <v>504</v>
      </c>
      <c r="AL153" s="63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</row>
    <row r="154" spans="1:105" s="37" customFormat="1" ht="75" x14ac:dyDescent="0.25">
      <c r="A154" s="226" t="s">
        <v>211</v>
      </c>
      <c r="B154" s="227" t="s">
        <v>489</v>
      </c>
      <c r="C154" s="228" t="s">
        <v>1345</v>
      </c>
      <c r="D154" s="228" t="s">
        <v>963</v>
      </c>
      <c r="E154" s="228" t="s">
        <v>963</v>
      </c>
      <c r="F154" s="229" t="s">
        <v>529</v>
      </c>
      <c r="G154" s="210" t="s">
        <v>304</v>
      </c>
      <c r="H154" s="227" t="s">
        <v>406</v>
      </c>
      <c r="I154" s="214" t="s">
        <v>189</v>
      </c>
      <c r="J154" s="214" t="s">
        <v>189</v>
      </c>
      <c r="K154" s="214" t="s">
        <v>189</v>
      </c>
      <c r="L154" s="214" t="s">
        <v>189</v>
      </c>
      <c r="M154" s="214" t="s">
        <v>189</v>
      </c>
      <c r="N154" s="229" t="s">
        <v>1116</v>
      </c>
      <c r="O154" s="214" t="s">
        <v>189</v>
      </c>
      <c r="P154" s="214" t="s">
        <v>189</v>
      </c>
      <c r="Q154" s="217" t="s">
        <v>1103</v>
      </c>
      <c r="R154" s="217" t="s">
        <v>1103</v>
      </c>
      <c r="S154" s="214" t="s">
        <v>189</v>
      </c>
      <c r="T154" s="227" t="s">
        <v>1393</v>
      </c>
      <c r="U154" s="227" t="s">
        <v>1393</v>
      </c>
      <c r="V154" s="219" t="s">
        <v>112</v>
      </c>
      <c r="W154" s="214" t="s">
        <v>189</v>
      </c>
      <c r="X154" s="214" t="s">
        <v>189</v>
      </c>
      <c r="Y154" s="214" t="s">
        <v>189</v>
      </c>
      <c r="Z154" s="214" t="s">
        <v>189</v>
      </c>
      <c r="AA154" s="214" t="s">
        <v>189</v>
      </c>
      <c r="AB154" s="214" t="s">
        <v>189</v>
      </c>
      <c r="AC154" s="214" t="s">
        <v>189</v>
      </c>
      <c r="AD154" s="230" t="s">
        <v>112</v>
      </c>
      <c r="AE154" s="231" t="s">
        <v>112</v>
      </c>
      <c r="AF154" s="214" t="s">
        <v>189</v>
      </c>
      <c r="AG154" s="214" t="s">
        <v>189</v>
      </c>
      <c r="AH154" s="214" t="s">
        <v>189</v>
      </c>
      <c r="AI154" s="214" t="s">
        <v>189</v>
      </c>
      <c r="AJ154" s="225" t="s">
        <v>222</v>
      </c>
      <c r="AK154" s="232" t="s">
        <v>528</v>
      </c>
      <c r="AL154" s="63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</row>
    <row r="155" spans="1:105" s="37" customFormat="1" ht="37.5" x14ac:dyDescent="0.25">
      <c r="A155" s="226" t="s">
        <v>211</v>
      </c>
      <c r="B155" s="227" t="s">
        <v>489</v>
      </c>
      <c r="C155" s="228" t="s">
        <v>1343</v>
      </c>
      <c r="D155" s="228" t="s">
        <v>962</v>
      </c>
      <c r="E155" s="228" t="s">
        <v>962</v>
      </c>
      <c r="F155" s="229" t="s">
        <v>1088</v>
      </c>
      <c r="G155" s="210" t="s">
        <v>304</v>
      </c>
      <c r="H155" s="227" t="s">
        <v>218</v>
      </c>
      <c r="I155" s="214" t="s">
        <v>189</v>
      </c>
      <c r="J155" s="214" t="s">
        <v>189</v>
      </c>
      <c r="K155" s="214" t="s">
        <v>189</v>
      </c>
      <c r="L155" s="214" t="s">
        <v>189</v>
      </c>
      <c r="M155" s="214" t="s">
        <v>189</v>
      </c>
      <c r="N155" s="229" t="s">
        <v>1116</v>
      </c>
      <c r="O155" s="214" t="s">
        <v>189</v>
      </c>
      <c r="P155" s="214" t="s">
        <v>189</v>
      </c>
      <c r="Q155" s="217" t="s">
        <v>1103</v>
      </c>
      <c r="R155" s="217" t="s">
        <v>1103</v>
      </c>
      <c r="S155" s="214" t="s">
        <v>189</v>
      </c>
      <c r="T155" s="227" t="s">
        <v>1393</v>
      </c>
      <c r="U155" s="227" t="s">
        <v>1393</v>
      </c>
      <c r="V155" s="219" t="s">
        <v>112</v>
      </c>
      <c r="W155" s="214" t="s">
        <v>189</v>
      </c>
      <c r="X155" s="214" t="s">
        <v>189</v>
      </c>
      <c r="Y155" s="214" t="s">
        <v>189</v>
      </c>
      <c r="Z155" s="214" t="s">
        <v>189</v>
      </c>
      <c r="AA155" s="214" t="s">
        <v>189</v>
      </c>
      <c r="AB155" s="214" t="s">
        <v>189</v>
      </c>
      <c r="AC155" s="214" t="s">
        <v>189</v>
      </c>
      <c r="AD155" s="230" t="s">
        <v>112</v>
      </c>
      <c r="AE155" s="231" t="s">
        <v>112</v>
      </c>
      <c r="AF155" s="214" t="s">
        <v>189</v>
      </c>
      <c r="AG155" s="214" t="s">
        <v>189</v>
      </c>
      <c r="AH155" s="214" t="s">
        <v>189</v>
      </c>
      <c r="AI155" s="214" t="s">
        <v>189</v>
      </c>
      <c r="AJ155" s="228" t="s">
        <v>1393</v>
      </c>
      <c r="AK155" s="228" t="s">
        <v>1393</v>
      </c>
      <c r="AL155" s="63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</row>
    <row r="156" spans="1:105" s="37" customFormat="1" ht="37.5" x14ac:dyDescent="0.25">
      <c r="A156" s="226" t="s">
        <v>211</v>
      </c>
      <c r="B156" s="227" t="s">
        <v>489</v>
      </c>
      <c r="C156" s="228" t="s">
        <v>1343</v>
      </c>
      <c r="D156" s="228" t="s">
        <v>962</v>
      </c>
      <c r="E156" s="228" t="s">
        <v>962</v>
      </c>
      <c r="F156" s="229" t="s">
        <v>433</v>
      </c>
      <c r="G156" s="210" t="s">
        <v>304</v>
      </c>
      <c r="H156" s="227" t="s">
        <v>218</v>
      </c>
      <c r="I156" s="214" t="s">
        <v>189</v>
      </c>
      <c r="J156" s="214" t="s">
        <v>189</v>
      </c>
      <c r="K156" s="214" t="s">
        <v>189</v>
      </c>
      <c r="L156" s="214" t="s">
        <v>189</v>
      </c>
      <c r="M156" s="214" t="s">
        <v>189</v>
      </c>
      <c r="N156" s="229" t="s">
        <v>1116</v>
      </c>
      <c r="O156" s="214" t="s">
        <v>189</v>
      </c>
      <c r="P156" s="214" t="s">
        <v>189</v>
      </c>
      <c r="Q156" s="217" t="s">
        <v>1103</v>
      </c>
      <c r="R156" s="217" t="s">
        <v>1103</v>
      </c>
      <c r="S156" s="214" t="s">
        <v>189</v>
      </c>
      <c r="T156" s="227" t="s">
        <v>1393</v>
      </c>
      <c r="U156" s="227" t="s">
        <v>1393</v>
      </c>
      <c r="V156" s="219" t="s">
        <v>112</v>
      </c>
      <c r="W156" s="214" t="s">
        <v>189</v>
      </c>
      <c r="X156" s="214" t="s">
        <v>189</v>
      </c>
      <c r="Y156" s="214" t="s">
        <v>189</v>
      </c>
      <c r="Z156" s="214" t="s">
        <v>189</v>
      </c>
      <c r="AA156" s="214" t="s">
        <v>189</v>
      </c>
      <c r="AB156" s="214" t="s">
        <v>189</v>
      </c>
      <c r="AC156" s="214" t="s">
        <v>189</v>
      </c>
      <c r="AD156" s="230" t="s">
        <v>112</v>
      </c>
      <c r="AE156" s="231" t="s">
        <v>112</v>
      </c>
      <c r="AF156" s="214" t="s">
        <v>189</v>
      </c>
      <c r="AG156" s="214" t="s">
        <v>189</v>
      </c>
      <c r="AH156" s="214" t="s">
        <v>189</v>
      </c>
      <c r="AI156" s="214" t="s">
        <v>189</v>
      </c>
      <c r="AJ156" s="225" t="s">
        <v>417</v>
      </c>
      <c r="AK156" s="232" t="s">
        <v>432</v>
      </c>
      <c r="AL156" s="63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</row>
    <row r="157" spans="1:105" s="37" customFormat="1" ht="75" x14ac:dyDescent="0.25">
      <c r="A157" s="226" t="s">
        <v>211</v>
      </c>
      <c r="B157" s="227" t="s">
        <v>489</v>
      </c>
      <c r="C157" s="228" t="s">
        <v>1345</v>
      </c>
      <c r="D157" s="228" t="s">
        <v>963</v>
      </c>
      <c r="E157" s="228" t="s">
        <v>963</v>
      </c>
      <c r="F157" s="229" t="s">
        <v>497</v>
      </c>
      <c r="G157" s="210" t="s">
        <v>304</v>
      </c>
      <c r="H157" s="227" t="s">
        <v>406</v>
      </c>
      <c r="I157" s="214" t="s">
        <v>189</v>
      </c>
      <c r="J157" s="214" t="s">
        <v>189</v>
      </c>
      <c r="K157" s="214" t="s">
        <v>189</v>
      </c>
      <c r="L157" s="214" t="s">
        <v>189</v>
      </c>
      <c r="M157" s="214" t="s">
        <v>189</v>
      </c>
      <c r="N157" s="229" t="s">
        <v>1116</v>
      </c>
      <c r="O157" s="214" t="s">
        <v>189</v>
      </c>
      <c r="P157" s="214" t="s">
        <v>189</v>
      </c>
      <c r="Q157" s="217" t="s">
        <v>1103</v>
      </c>
      <c r="R157" s="217" t="s">
        <v>1103</v>
      </c>
      <c r="S157" s="214" t="s">
        <v>189</v>
      </c>
      <c r="T157" s="227" t="s">
        <v>1393</v>
      </c>
      <c r="U157" s="227" t="s">
        <v>1393</v>
      </c>
      <c r="V157" s="219" t="s">
        <v>112</v>
      </c>
      <c r="W157" s="214" t="s">
        <v>189</v>
      </c>
      <c r="X157" s="214" t="s">
        <v>189</v>
      </c>
      <c r="Y157" s="214" t="s">
        <v>189</v>
      </c>
      <c r="Z157" s="214" t="s">
        <v>189</v>
      </c>
      <c r="AA157" s="214" t="s">
        <v>189</v>
      </c>
      <c r="AB157" s="214" t="s">
        <v>189</v>
      </c>
      <c r="AC157" s="214" t="s">
        <v>189</v>
      </c>
      <c r="AD157" s="230" t="s">
        <v>112</v>
      </c>
      <c r="AE157" s="231" t="s">
        <v>112</v>
      </c>
      <c r="AF157" s="214" t="s">
        <v>189</v>
      </c>
      <c r="AG157" s="214" t="s">
        <v>189</v>
      </c>
      <c r="AH157" s="214" t="s">
        <v>189</v>
      </c>
      <c r="AI157" s="214" t="s">
        <v>189</v>
      </c>
      <c r="AJ157" s="225" t="s">
        <v>222</v>
      </c>
      <c r="AK157" s="232" t="s">
        <v>496</v>
      </c>
      <c r="AL157" s="63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</row>
    <row r="158" spans="1:105" s="37" customFormat="1" ht="75" x14ac:dyDescent="0.25">
      <c r="A158" s="226" t="s">
        <v>211</v>
      </c>
      <c r="B158" s="227" t="s">
        <v>489</v>
      </c>
      <c r="C158" s="228" t="s">
        <v>1345</v>
      </c>
      <c r="D158" s="228" t="s">
        <v>963</v>
      </c>
      <c r="E158" s="228" t="s">
        <v>963</v>
      </c>
      <c r="F158" s="229" t="s">
        <v>501</v>
      </c>
      <c r="G158" s="210" t="s">
        <v>304</v>
      </c>
      <c r="H158" s="227" t="s">
        <v>406</v>
      </c>
      <c r="I158" s="214" t="s">
        <v>189</v>
      </c>
      <c r="J158" s="214" t="s">
        <v>189</v>
      </c>
      <c r="K158" s="214" t="s">
        <v>189</v>
      </c>
      <c r="L158" s="214" t="s">
        <v>189</v>
      </c>
      <c r="M158" s="214" t="s">
        <v>189</v>
      </c>
      <c r="N158" s="229" t="s">
        <v>1116</v>
      </c>
      <c r="O158" s="214" t="s">
        <v>189</v>
      </c>
      <c r="P158" s="214" t="s">
        <v>189</v>
      </c>
      <c r="Q158" s="217" t="s">
        <v>1103</v>
      </c>
      <c r="R158" s="217" t="s">
        <v>1103</v>
      </c>
      <c r="S158" s="214" t="s">
        <v>189</v>
      </c>
      <c r="T158" s="227" t="s">
        <v>1393</v>
      </c>
      <c r="U158" s="227" t="s">
        <v>1393</v>
      </c>
      <c r="V158" s="219" t="s">
        <v>112</v>
      </c>
      <c r="W158" s="214" t="s">
        <v>189</v>
      </c>
      <c r="X158" s="214" t="s">
        <v>189</v>
      </c>
      <c r="Y158" s="214" t="s">
        <v>189</v>
      </c>
      <c r="Z158" s="214" t="s">
        <v>189</v>
      </c>
      <c r="AA158" s="214" t="s">
        <v>189</v>
      </c>
      <c r="AB158" s="214" t="s">
        <v>189</v>
      </c>
      <c r="AC158" s="214" t="s">
        <v>189</v>
      </c>
      <c r="AD158" s="230" t="s">
        <v>112</v>
      </c>
      <c r="AE158" s="231" t="s">
        <v>112</v>
      </c>
      <c r="AF158" s="214" t="s">
        <v>189</v>
      </c>
      <c r="AG158" s="214" t="s">
        <v>189</v>
      </c>
      <c r="AH158" s="214" t="s">
        <v>189</v>
      </c>
      <c r="AI158" s="214" t="s">
        <v>189</v>
      </c>
      <c r="AJ158" s="225" t="s">
        <v>222</v>
      </c>
      <c r="AK158" s="232" t="s">
        <v>500</v>
      </c>
      <c r="AL158" s="63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</row>
    <row r="159" spans="1:105" s="37" customFormat="1" ht="75" x14ac:dyDescent="0.25">
      <c r="A159" s="226" t="s">
        <v>211</v>
      </c>
      <c r="B159" s="227" t="s">
        <v>489</v>
      </c>
      <c r="C159" s="228" t="s">
        <v>1345</v>
      </c>
      <c r="D159" s="228" t="s">
        <v>963</v>
      </c>
      <c r="E159" s="228" t="s">
        <v>963</v>
      </c>
      <c r="F159" s="229" t="s">
        <v>503</v>
      </c>
      <c r="G159" s="210" t="s">
        <v>304</v>
      </c>
      <c r="H159" s="227" t="s">
        <v>406</v>
      </c>
      <c r="I159" s="214" t="s">
        <v>189</v>
      </c>
      <c r="J159" s="214" t="s">
        <v>189</v>
      </c>
      <c r="K159" s="214" t="s">
        <v>189</v>
      </c>
      <c r="L159" s="214" t="s">
        <v>189</v>
      </c>
      <c r="M159" s="214" t="s">
        <v>189</v>
      </c>
      <c r="N159" s="229" t="s">
        <v>1116</v>
      </c>
      <c r="O159" s="214" t="s">
        <v>189</v>
      </c>
      <c r="P159" s="214" t="s">
        <v>189</v>
      </c>
      <c r="Q159" s="217" t="s">
        <v>1103</v>
      </c>
      <c r="R159" s="217" t="s">
        <v>1103</v>
      </c>
      <c r="S159" s="214" t="s">
        <v>189</v>
      </c>
      <c r="T159" s="227" t="s">
        <v>1393</v>
      </c>
      <c r="U159" s="227" t="s">
        <v>1393</v>
      </c>
      <c r="V159" s="219" t="s">
        <v>112</v>
      </c>
      <c r="W159" s="214" t="s">
        <v>189</v>
      </c>
      <c r="X159" s="214" t="s">
        <v>189</v>
      </c>
      <c r="Y159" s="214" t="s">
        <v>189</v>
      </c>
      <c r="Z159" s="214" t="s">
        <v>189</v>
      </c>
      <c r="AA159" s="214" t="s">
        <v>189</v>
      </c>
      <c r="AB159" s="214" t="s">
        <v>189</v>
      </c>
      <c r="AC159" s="214" t="s">
        <v>189</v>
      </c>
      <c r="AD159" s="230" t="s">
        <v>112</v>
      </c>
      <c r="AE159" s="231" t="s">
        <v>112</v>
      </c>
      <c r="AF159" s="214" t="s">
        <v>189</v>
      </c>
      <c r="AG159" s="214" t="s">
        <v>189</v>
      </c>
      <c r="AH159" s="214" t="s">
        <v>189</v>
      </c>
      <c r="AI159" s="214" t="s">
        <v>189</v>
      </c>
      <c r="AJ159" s="225" t="s">
        <v>222</v>
      </c>
      <c r="AK159" s="232" t="s">
        <v>502</v>
      </c>
      <c r="AL159" s="63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</row>
    <row r="160" spans="1:105" s="37" customFormat="1" ht="75" x14ac:dyDescent="0.25">
      <c r="A160" s="208" t="s">
        <v>1110</v>
      </c>
      <c r="B160" s="208" t="s">
        <v>489</v>
      </c>
      <c r="C160" s="228" t="s">
        <v>1345</v>
      </c>
      <c r="D160" s="209" t="s">
        <v>963</v>
      </c>
      <c r="E160" s="222" t="s">
        <v>1333</v>
      </c>
      <c r="F160" s="210" t="s">
        <v>57</v>
      </c>
      <c r="G160" s="210" t="s">
        <v>304</v>
      </c>
      <c r="H160" s="209" t="s">
        <v>958</v>
      </c>
      <c r="I160" s="209" t="s">
        <v>1022</v>
      </c>
      <c r="J160" s="211" t="s">
        <v>1034</v>
      </c>
      <c r="K160" s="212" t="s">
        <v>895</v>
      </c>
      <c r="L160" s="213" t="s">
        <v>1231</v>
      </c>
      <c r="M160" s="214" t="s">
        <v>189</v>
      </c>
      <c r="N160" s="211" t="s">
        <v>1102</v>
      </c>
      <c r="O160" s="215" t="s">
        <v>166</v>
      </c>
      <c r="P160" s="216" t="s">
        <v>180</v>
      </c>
      <c r="Q160" s="217" t="s">
        <v>1103</v>
      </c>
      <c r="R160" s="217" t="s">
        <v>1103</v>
      </c>
      <c r="S160" s="218" t="s">
        <v>250</v>
      </c>
      <c r="T160" s="218" t="s">
        <v>197</v>
      </c>
      <c r="U160" s="218" t="s">
        <v>285</v>
      </c>
      <c r="V160" s="219" t="s">
        <v>112</v>
      </c>
      <c r="W160" s="220" t="s">
        <v>888</v>
      </c>
      <c r="X160" s="221" t="s">
        <v>1387</v>
      </c>
      <c r="Y160" s="220" t="s">
        <v>172</v>
      </c>
      <c r="Z160" s="220" t="s">
        <v>172</v>
      </c>
      <c r="AA160" s="220" t="s">
        <v>172</v>
      </c>
      <c r="AB160" s="218" t="s">
        <v>169</v>
      </c>
      <c r="AC160" s="221" t="s">
        <v>896</v>
      </c>
      <c r="AD160" s="224" t="s">
        <v>112</v>
      </c>
      <c r="AE160" s="222" t="s">
        <v>112</v>
      </c>
      <c r="AF160" s="223" t="s">
        <v>189</v>
      </c>
      <c r="AG160" s="224" t="s">
        <v>1103</v>
      </c>
      <c r="AH160" s="224" t="s">
        <v>1103</v>
      </c>
      <c r="AI160" s="224" t="s">
        <v>1103</v>
      </c>
      <c r="AJ160" s="225" t="s">
        <v>1397</v>
      </c>
      <c r="AK160" s="225" t="s">
        <v>1397</v>
      </c>
      <c r="AL160" s="63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</row>
    <row r="161" spans="1:105" s="37" customFormat="1" ht="75" x14ac:dyDescent="0.25">
      <c r="A161" s="226" t="s">
        <v>18</v>
      </c>
      <c r="B161" s="227" t="s">
        <v>489</v>
      </c>
      <c r="C161" s="228" t="s">
        <v>1345</v>
      </c>
      <c r="D161" s="228" t="s">
        <v>964</v>
      </c>
      <c r="E161" s="228" t="s">
        <v>964</v>
      </c>
      <c r="F161" s="229" t="s">
        <v>852</v>
      </c>
      <c r="G161" s="210" t="s">
        <v>304</v>
      </c>
      <c r="H161" s="227" t="s">
        <v>414</v>
      </c>
      <c r="I161" s="214" t="s">
        <v>189</v>
      </c>
      <c r="J161" s="214" t="s">
        <v>189</v>
      </c>
      <c r="K161" s="214" t="s">
        <v>189</v>
      </c>
      <c r="L161" s="214" t="s">
        <v>189</v>
      </c>
      <c r="M161" s="214" t="s">
        <v>189</v>
      </c>
      <c r="N161" s="229" t="s">
        <v>1116</v>
      </c>
      <c r="O161" s="214" t="s">
        <v>189</v>
      </c>
      <c r="P161" s="214" t="s">
        <v>189</v>
      </c>
      <c r="Q161" s="217" t="s">
        <v>1103</v>
      </c>
      <c r="R161" s="217" t="s">
        <v>1103</v>
      </c>
      <c r="S161" s="214" t="s">
        <v>189</v>
      </c>
      <c r="T161" s="227" t="s">
        <v>1393</v>
      </c>
      <c r="U161" s="227" t="s">
        <v>1393</v>
      </c>
      <c r="V161" s="219" t="s">
        <v>112</v>
      </c>
      <c r="W161" s="214" t="s">
        <v>189</v>
      </c>
      <c r="X161" s="214" t="s">
        <v>189</v>
      </c>
      <c r="Y161" s="214" t="s">
        <v>189</v>
      </c>
      <c r="Z161" s="214" t="s">
        <v>189</v>
      </c>
      <c r="AA161" s="214" t="s">
        <v>189</v>
      </c>
      <c r="AB161" s="214" t="s">
        <v>189</v>
      </c>
      <c r="AC161" s="214" t="s">
        <v>189</v>
      </c>
      <c r="AD161" s="230" t="s">
        <v>112</v>
      </c>
      <c r="AE161" s="231" t="s">
        <v>112</v>
      </c>
      <c r="AF161" s="214" t="s">
        <v>189</v>
      </c>
      <c r="AG161" s="214" t="s">
        <v>189</v>
      </c>
      <c r="AH161" s="214" t="s">
        <v>189</v>
      </c>
      <c r="AI161" s="214" t="s">
        <v>189</v>
      </c>
      <c r="AJ161" s="225" t="s">
        <v>229</v>
      </c>
      <c r="AK161" s="232" t="s">
        <v>851</v>
      </c>
      <c r="AL161" s="63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</row>
    <row r="162" spans="1:105" s="37" customFormat="1" ht="75" x14ac:dyDescent="0.25">
      <c r="A162" s="226" t="s">
        <v>18</v>
      </c>
      <c r="B162" s="227" t="s">
        <v>489</v>
      </c>
      <c r="C162" s="228" t="s">
        <v>1345</v>
      </c>
      <c r="D162" s="228" t="s">
        <v>964</v>
      </c>
      <c r="E162" s="228" t="s">
        <v>964</v>
      </c>
      <c r="F162" s="229" t="s">
        <v>854</v>
      </c>
      <c r="G162" s="210" t="s">
        <v>304</v>
      </c>
      <c r="H162" s="227" t="s">
        <v>414</v>
      </c>
      <c r="I162" s="214" t="s">
        <v>189</v>
      </c>
      <c r="J162" s="214" t="s">
        <v>189</v>
      </c>
      <c r="K162" s="214" t="s">
        <v>189</v>
      </c>
      <c r="L162" s="214" t="s">
        <v>189</v>
      </c>
      <c r="M162" s="214" t="s">
        <v>189</v>
      </c>
      <c r="N162" s="229" t="s">
        <v>1116</v>
      </c>
      <c r="O162" s="214" t="s">
        <v>189</v>
      </c>
      <c r="P162" s="214" t="s">
        <v>189</v>
      </c>
      <c r="Q162" s="217" t="s">
        <v>1103</v>
      </c>
      <c r="R162" s="217" t="s">
        <v>1103</v>
      </c>
      <c r="S162" s="214" t="s">
        <v>189</v>
      </c>
      <c r="T162" s="227" t="s">
        <v>1393</v>
      </c>
      <c r="U162" s="227" t="s">
        <v>1393</v>
      </c>
      <c r="V162" s="219" t="s">
        <v>112</v>
      </c>
      <c r="W162" s="214" t="s">
        <v>189</v>
      </c>
      <c r="X162" s="214" t="s">
        <v>189</v>
      </c>
      <c r="Y162" s="214" t="s">
        <v>189</v>
      </c>
      <c r="Z162" s="214" t="s">
        <v>189</v>
      </c>
      <c r="AA162" s="214" t="s">
        <v>189</v>
      </c>
      <c r="AB162" s="214" t="s">
        <v>189</v>
      </c>
      <c r="AC162" s="214" t="s">
        <v>189</v>
      </c>
      <c r="AD162" s="230" t="s">
        <v>112</v>
      </c>
      <c r="AE162" s="231" t="s">
        <v>112</v>
      </c>
      <c r="AF162" s="214" t="s">
        <v>189</v>
      </c>
      <c r="AG162" s="214" t="s">
        <v>189</v>
      </c>
      <c r="AH162" s="214" t="s">
        <v>189</v>
      </c>
      <c r="AI162" s="214" t="s">
        <v>189</v>
      </c>
      <c r="AJ162" s="225" t="s">
        <v>229</v>
      </c>
      <c r="AK162" s="232" t="s">
        <v>853</v>
      </c>
      <c r="AL162" s="63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</row>
    <row r="163" spans="1:105" s="37" customFormat="1" ht="75" x14ac:dyDescent="0.25">
      <c r="A163" s="226" t="s">
        <v>18</v>
      </c>
      <c r="B163" s="227" t="s">
        <v>489</v>
      </c>
      <c r="C163" s="228" t="s">
        <v>1345</v>
      </c>
      <c r="D163" s="228" t="s">
        <v>964</v>
      </c>
      <c r="E163" s="228" t="s">
        <v>964</v>
      </c>
      <c r="F163" s="229" t="s">
        <v>856</v>
      </c>
      <c r="G163" s="210" t="s">
        <v>304</v>
      </c>
      <c r="H163" s="227" t="s">
        <v>414</v>
      </c>
      <c r="I163" s="214" t="s">
        <v>189</v>
      </c>
      <c r="J163" s="214" t="s">
        <v>189</v>
      </c>
      <c r="K163" s="214" t="s">
        <v>189</v>
      </c>
      <c r="L163" s="214" t="s">
        <v>189</v>
      </c>
      <c r="M163" s="214" t="s">
        <v>189</v>
      </c>
      <c r="N163" s="229" t="s">
        <v>1116</v>
      </c>
      <c r="O163" s="214" t="s">
        <v>189</v>
      </c>
      <c r="P163" s="214" t="s">
        <v>189</v>
      </c>
      <c r="Q163" s="217" t="s">
        <v>1103</v>
      </c>
      <c r="R163" s="217" t="s">
        <v>1103</v>
      </c>
      <c r="S163" s="214" t="s">
        <v>189</v>
      </c>
      <c r="T163" s="227" t="s">
        <v>1393</v>
      </c>
      <c r="U163" s="227" t="s">
        <v>1393</v>
      </c>
      <c r="V163" s="219" t="s">
        <v>112</v>
      </c>
      <c r="W163" s="214" t="s">
        <v>189</v>
      </c>
      <c r="X163" s="214" t="s">
        <v>189</v>
      </c>
      <c r="Y163" s="214" t="s">
        <v>189</v>
      </c>
      <c r="Z163" s="214" t="s">
        <v>189</v>
      </c>
      <c r="AA163" s="214" t="s">
        <v>189</v>
      </c>
      <c r="AB163" s="214" t="s">
        <v>189</v>
      </c>
      <c r="AC163" s="214" t="s">
        <v>189</v>
      </c>
      <c r="AD163" s="230" t="s">
        <v>112</v>
      </c>
      <c r="AE163" s="231" t="s">
        <v>112</v>
      </c>
      <c r="AF163" s="214" t="s">
        <v>189</v>
      </c>
      <c r="AG163" s="214" t="s">
        <v>189</v>
      </c>
      <c r="AH163" s="214" t="s">
        <v>189</v>
      </c>
      <c r="AI163" s="214" t="s">
        <v>189</v>
      </c>
      <c r="AJ163" s="225" t="s">
        <v>229</v>
      </c>
      <c r="AK163" s="232" t="s">
        <v>855</v>
      </c>
      <c r="AL163" s="63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</row>
    <row r="164" spans="1:105" s="37" customFormat="1" ht="60" x14ac:dyDescent="0.25">
      <c r="A164" s="208" t="s">
        <v>1110</v>
      </c>
      <c r="B164" s="208" t="s">
        <v>489</v>
      </c>
      <c r="C164" s="228" t="s">
        <v>1346</v>
      </c>
      <c r="D164" s="211" t="s">
        <v>956</v>
      </c>
      <c r="E164" s="208" t="s">
        <v>1335</v>
      </c>
      <c r="F164" s="246" t="s">
        <v>1060</v>
      </c>
      <c r="G164" s="210" t="s">
        <v>304</v>
      </c>
      <c r="H164" s="211" t="s">
        <v>949</v>
      </c>
      <c r="I164" s="211" t="s">
        <v>948</v>
      </c>
      <c r="J164" s="211" t="s">
        <v>249</v>
      </c>
      <c r="K164" s="212" t="s">
        <v>947</v>
      </c>
      <c r="L164" s="247" t="s">
        <v>1234</v>
      </c>
      <c r="M164" s="247" t="s">
        <v>1330</v>
      </c>
      <c r="N164" s="247" t="s">
        <v>1102</v>
      </c>
      <c r="O164" s="215" t="s">
        <v>166</v>
      </c>
      <c r="P164" s="214" t="s">
        <v>189</v>
      </c>
      <c r="Q164" s="217" t="s">
        <v>1103</v>
      </c>
      <c r="R164" s="217" t="s">
        <v>1103</v>
      </c>
      <c r="S164" s="214" t="s">
        <v>189</v>
      </c>
      <c r="T164" s="218" t="s">
        <v>1399</v>
      </c>
      <c r="U164" s="218" t="s">
        <v>285</v>
      </c>
      <c r="V164" s="219" t="s">
        <v>112</v>
      </c>
      <c r="W164" s="220" t="s">
        <v>888</v>
      </c>
      <c r="X164" s="221" t="s">
        <v>1400</v>
      </c>
      <c r="Y164" s="214" t="s">
        <v>189</v>
      </c>
      <c r="Z164" s="214" t="s">
        <v>189</v>
      </c>
      <c r="AA164" s="214" t="s">
        <v>189</v>
      </c>
      <c r="AB164" s="214" t="s">
        <v>1103</v>
      </c>
      <c r="AC164" s="221" t="s">
        <v>1402</v>
      </c>
      <c r="AD164" s="224" t="s">
        <v>112</v>
      </c>
      <c r="AE164" s="222" t="s">
        <v>112</v>
      </c>
      <c r="AF164" s="228" t="s">
        <v>1103</v>
      </c>
      <c r="AG164" s="224" t="s">
        <v>1103</v>
      </c>
      <c r="AH164" s="224" t="s">
        <v>1103</v>
      </c>
      <c r="AI164" s="228" t="s">
        <v>1103</v>
      </c>
      <c r="AJ164" s="225" t="s">
        <v>1397</v>
      </c>
      <c r="AK164" s="225" t="s">
        <v>1397</v>
      </c>
      <c r="AL164" s="63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</row>
    <row r="165" spans="1:105" s="37" customFormat="1" ht="75" x14ac:dyDescent="0.25">
      <c r="A165" s="226" t="s">
        <v>211</v>
      </c>
      <c r="B165" s="227" t="s">
        <v>489</v>
      </c>
      <c r="C165" s="228" t="s">
        <v>1343</v>
      </c>
      <c r="D165" s="228" t="s">
        <v>962</v>
      </c>
      <c r="E165" s="227" t="s">
        <v>1339</v>
      </c>
      <c r="F165" s="229" t="s">
        <v>714</v>
      </c>
      <c r="G165" s="210" t="s">
        <v>304</v>
      </c>
      <c r="H165" s="227" t="s">
        <v>407</v>
      </c>
      <c r="I165" s="214" t="s">
        <v>189</v>
      </c>
      <c r="J165" s="214" t="s">
        <v>189</v>
      </c>
      <c r="K165" s="214" t="s">
        <v>189</v>
      </c>
      <c r="L165" s="214" t="s">
        <v>189</v>
      </c>
      <c r="M165" s="214" t="s">
        <v>189</v>
      </c>
      <c r="N165" s="229" t="s">
        <v>1116</v>
      </c>
      <c r="O165" s="214" t="s">
        <v>189</v>
      </c>
      <c r="P165" s="214" t="s">
        <v>189</v>
      </c>
      <c r="Q165" s="217" t="s">
        <v>1103</v>
      </c>
      <c r="R165" s="217" t="s">
        <v>1103</v>
      </c>
      <c r="S165" s="214" t="s">
        <v>189</v>
      </c>
      <c r="T165" s="227" t="s">
        <v>1393</v>
      </c>
      <c r="U165" s="227" t="s">
        <v>1393</v>
      </c>
      <c r="V165" s="219" t="s">
        <v>112</v>
      </c>
      <c r="W165" s="214" t="s">
        <v>189</v>
      </c>
      <c r="X165" s="214" t="s">
        <v>189</v>
      </c>
      <c r="Y165" s="214" t="s">
        <v>189</v>
      </c>
      <c r="Z165" s="214" t="s">
        <v>189</v>
      </c>
      <c r="AA165" s="214" t="s">
        <v>189</v>
      </c>
      <c r="AB165" s="214" t="s">
        <v>189</v>
      </c>
      <c r="AC165" s="214" t="s">
        <v>189</v>
      </c>
      <c r="AD165" s="230" t="s">
        <v>112</v>
      </c>
      <c r="AE165" s="231" t="s">
        <v>112</v>
      </c>
      <c r="AF165" s="214" t="s">
        <v>189</v>
      </c>
      <c r="AG165" s="214" t="s">
        <v>189</v>
      </c>
      <c r="AH165" s="214" t="s">
        <v>189</v>
      </c>
      <c r="AI165" s="214" t="s">
        <v>189</v>
      </c>
      <c r="AJ165" s="225" t="s">
        <v>223</v>
      </c>
      <c r="AK165" s="232" t="s">
        <v>713</v>
      </c>
      <c r="AL165" s="63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</row>
    <row r="166" spans="1:105" s="37" customFormat="1" ht="75" x14ac:dyDescent="0.25">
      <c r="A166" s="226" t="s">
        <v>18</v>
      </c>
      <c r="B166" s="227" t="s">
        <v>489</v>
      </c>
      <c r="C166" s="228" t="s">
        <v>1345</v>
      </c>
      <c r="D166" s="228" t="s">
        <v>964</v>
      </c>
      <c r="E166" s="228" t="s">
        <v>964</v>
      </c>
      <c r="F166" s="229" t="s">
        <v>818</v>
      </c>
      <c r="G166" s="210" t="s">
        <v>304</v>
      </c>
      <c r="H166" s="227" t="s">
        <v>414</v>
      </c>
      <c r="I166" s="214" t="s">
        <v>189</v>
      </c>
      <c r="J166" s="214" t="s">
        <v>189</v>
      </c>
      <c r="K166" s="214" t="s">
        <v>189</v>
      </c>
      <c r="L166" s="214" t="s">
        <v>189</v>
      </c>
      <c r="M166" s="214" t="s">
        <v>189</v>
      </c>
      <c r="N166" s="229" t="s">
        <v>1116</v>
      </c>
      <c r="O166" s="214" t="s">
        <v>189</v>
      </c>
      <c r="P166" s="214" t="s">
        <v>189</v>
      </c>
      <c r="Q166" s="217" t="s">
        <v>1103</v>
      </c>
      <c r="R166" s="217" t="s">
        <v>1103</v>
      </c>
      <c r="S166" s="214" t="s">
        <v>189</v>
      </c>
      <c r="T166" s="227" t="s">
        <v>1393</v>
      </c>
      <c r="U166" s="227" t="s">
        <v>1393</v>
      </c>
      <c r="V166" s="219" t="s">
        <v>112</v>
      </c>
      <c r="W166" s="214" t="s">
        <v>189</v>
      </c>
      <c r="X166" s="214" t="s">
        <v>189</v>
      </c>
      <c r="Y166" s="214" t="s">
        <v>189</v>
      </c>
      <c r="Z166" s="214" t="s">
        <v>189</v>
      </c>
      <c r="AA166" s="214" t="s">
        <v>189</v>
      </c>
      <c r="AB166" s="214" t="s">
        <v>189</v>
      </c>
      <c r="AC166" s="214" t="s">
        <v>189</v>
      </c>
      <c r="AD166" s="230" t="s">
        <v>112</v>
      </c>
      <c r="AE166" s="231" t="s">
        <v>112</v>
      </c>
      <c r="AF166" s="214" t="s">
        <v>189</v>
      </c>
      <c r="AG166" s="214" t="s">
        <v>189</v>
      </c>
      <c r="AH166" s="214" t="s">
        <v>189</v>
      </c>
      <c r="AI166" s="214" t="s">
        <v>189</v>
      </c>
      <c r="AJ166" s="225" t="s">
        <v>229</v>
      </c>
      <c r="AK166" s="232" t="s">
        <v>817</v>
      </c>
      <c r="AL166" s="63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</row>
    <row r="167" spans="1:105" s="37" customFormat="1" ht="75" x14ac:dyDescent="0.25">
      <c r="A167" s="226" t="s">
        <v>211</v>
      </c>
      <c r="B167" s="227" t="s">
        <v>489</v>
      </c>
      <c r="C167" s="228" t="s">
        <v>1345</v>
      </c>
      <c r="D167" s="228" t="s">
        <v>963</v>
      </c>
      <c r="E167" s="228" t="s">
        <v>963</v>
      </c>
      <c r="F167" s="229" t="s">
        <v>511</v>
      </c>
      <c r="G167" s="210" t="s">
        <v>304</v>
      </c>
      <c r="H167" s="227" t="s">
        <v>218</v>
      </c>
      <c r="I167" s="214" t="s">
        <v>189</v>
      </c>
      <c r="J167" s="214" t="s">
        <v>189</v>
      </c>
      <c r="K167" s="214" t="s">
        <v>189</v>
      </c>
      <c r="L167" s="214" t="s">
        <v>189</v>
      </c>
      <c r="M167" s="214" t="s">
        <v>189</v>
      </c>
      <c r="N167" s="229" t="s">
        <v>1116</v>
      </c>
      <c r="O167" s="214" t="s">
        <v>189</v>
      </c>
      <c r="P167" s="214" t="s">
        <v>189</v>
      </c>
      <c r="Q167" s="217" t="s">
        <v>1103</v>
      </c>
      <c r="R167" s="217" t="s">
        <v>1103</v>
      </c>
      <c r="S167" s="214" t="s">
        <v>189</v>
      </c>
      <c r="T167" s="227" t="s">
        <v>1393</v>
      </c>
      <c r="U167" s="227" t="s">
        <v>1393</v>
      </c>
      <c r="V167" s="219" t="s">
        <v>112</v>
      </c>
      <c r="W167" s="214" t="s">
        <v>189</v>
      </c>
      <c r="X167" s="214" t="s">
        <v>189</v>
      </c>
      <c r="Y167" s="214" t="s">
        <v>189</v>
      </c>
      <c r="Z167" s="214" t="s">
        <v>189</v>
      </c>
      <c r="AA167" s="214" t="s">
        <v>189</v>
      </c>
      <c r="AB167" s="214" t="s">
        <v>189</v>
      </c>
      <c r="AC167" s="214" t="s">
        <v>189</v>
      </c>
      <c r="AD167" s="230" t="s">
        <v>112</v>
      </c>
      <c r="AE167" s="231" t="s">
        <v>112</v>
      </c>
      <c r="AF167" s="214" t="s">
        <v>189</v>
      </c>
      <c r="AG167" s="214" t="s">
        <v>189</v>
      </c>
      <c r="AH167" s="214" t="s">
        <v>189</v>
      </c>
      <c r="AI167" s="214" t="s">
        <v>189</v>
      </c>
      <c r="AJ167" s="225" t="s">
        <v>417</v>
      </c>
      <c r="AK167" s="232" t="s">
        <v>510</v>
      </c>
      <c r="AL167" s="63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</row>
    <row r="168" spans="1:105" s="37" customFormat="1" ht="56.25" x14ac:dyDescent="0.25">
      <c r="A168" s="208" t="s">
        <v>1110</v>
      </c>
      <c r="B168" s="208" t="s">
        <v>489</v>
      </c>
      <c r="C168" s="208" t="s">
        <v>1343</v>
      </c>
      <c r="D168" s="209" t="s">
        <v>962</v>
      </c>
      <c r="E168" s="208" t="s">
        <v>1331</v>
      </c>
      <c r="F168" s="210" t="s">
        <v>982</v>
      </c>
      <c r="G168" s="210" t="s">
        <v>304</v>
      </c>
      <c r="H168" s="209" t="s">
        <v>1007</v>
      </c>
      <c r="I168" s="209" t="s">
        <v>76</v>
      </c>
      <c r="J168" s="211" t="s">
        <v>1009</v>
      </c>
      <c r="K168" s="212" t="s">
        <v>1008</v>
      </c>
      <c r="L168" s="213" t="s">
        <v>1230</v>
      </c>
      <c r="M168" s="214" t="s">
        <v>189</v>
      </c>
      <c r="N168" s="211" t="s">
        <v>1102</v>
      </c>
      <c r="O168" s="215" t="s">
        <v>166</v>
      </c>
      <c r="P168" s="216" t="s">
        <v>175</v>
      </c>
      <c r="Q168" s="217" t="s">
        <v>1103</v>
      </c>
      <c r="R168" s="217" t="s">
        <v>1103</v>
      </c>
      <c r="S168" s="218" t="s">
        <v>204</v>
      </c>
      <c r="T168" s="218" t="s">
        <v>197</v>
      </c>
      <c r="U168" s="218" t="s">
        <v>285</v>
      </c>
      <c r="V168" s="219" t="s">
        <v>112</v>
      </c>
      <c r="W168" s="220" t="s">
        <v>1010</v>
      </c>
      <c r="X168" s="221" t="s">
        <v>891</v>
      </c>
      <c r="Y168" s="220" t="s">
        <v>888</v>
      </c>
      <c r="Z168" s="220" t="s">
        <v>172</v>
      </c>
      <c r="AA168" s="220" t="s">
        <v>172</v>
      </c>
      <c r="AB168" s="218" t="s">
        <v>169</v>
      </c>
      <c r="AC168" s="221" t="s">
        <v>267</v>
      </c>
      <c r="AD168" s="224" t="s">
        <v>112</v>
      </c>
      <c r="AE168" s="222" t="s">
        <v>112</v>
      </c>
      <c r="AF168" s="223" t="s">
        <v>189</v>
      </c>
      <c r="AG168" s="224" t="s">
        <v>1103</v>
      </c>
      <c r="AH168" s="224" t="s">
        <v>1103</v>
      </c>
      <c r="AI168" s="224" t="s">
        <v>1103</v>
      </c>
      <c r="AJ168" s="225" t="s">
        <v>1397</v>
      </c>
      <c r="AK168" s="225" t="s">
        <v>1397</v>
      </c>
      <c r="AL168" s="63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</row>
    <row r="169" spans="1:105" s="37" customFormat="1" ht="56.25" x14ac:dyDescent="0.25">
      <c r="A169" s="208" t="s">
        <v>1110</v>
      </c>
      <c r="B169" s="208" t="s">
        <v>489</v>
      </c>
      <c r="C169" s="208" t="s">
        <v>1343</v>
      </c>
      <c r="D169" s="209" t="s">
        <v>962</v>
      </c>
      <c r="E169" s="208" t="s">
        <v>1331</v>
      </c>
      <c r="F169" s="210" t="s">
        <v>983</v>
      </c>
      <c r="G169" s="210" t="s">
        <v>304</v>
      </c>
      <c r="H169" s="209" t="s">
        <v>1007</v>
      </c>
      <c r="I169" s="209" t="s">
        <v>76</v>
      </c>
      <c r="J169" s="211" t="s">
        <v>1009</v>
      </c>
      <c r="K169" s="212" t="s">
        <v>1008</v>
      </c>
      <c r="L169" s="213" t="s">
        <v>1230</v>
      </c>
      <c r="M169" s="214" t="s">
        <v>189</v>
      </c>
      <c r="N169" s="211" t="s">
        <v>1102</v>
      </c>
      <c r="O169" s="215" t="s">
        <v>166</v>
      </c>
      <c r="P169" s="216" t="s">
        <v>175</v>
      </c>
      <c r="Q169" s="217" t="s">
        <v>1103</v>
      </c>
      <c r="R169" s="217" t="s">
        <v>1103</v>
      </c>
      <c r="S169" s="218" t="s">
        <v>204</v>
      </c>
      <c r="T169" s="218" t="s">
        <v>197</v>
      </c>
      <c r="U169" s="218" t="s">
        <v>285</v>
      </c>
      <c r="V169" s="219" t="s">
        <v>112</v>
      </c>
      <c r="W169" s="220" t="s">
        <v>1010</v>
      </c>
      <c r="X169" s="221" t="s">
        <v>891</v>
      </c>
      <c r="Y169" s="220" t="s">
        <v>888</v>
      </c>
      <c r="Z169" s="220" t="s">
        <v>172</v>
      </c>
      <c r="AA169" s="220" t="s">
        <v>172</v>
      </c>
      <c r="AB169" s="218" t="s">
        <v>169</v>
      </c>
      <c r="AC169" s="221" t="s">
        <v>267</v>
      </c>
      <c r="AD169" s="224" t="s">
        <v>112</v>
      </c>
      <c r="AE169" s="222" t="s">
        <v>112</v>
      </c>
      <c r="AF169" s="223" t="s">
        <v>189</v>
      </c>
      <c r="AG169" s="224" t="s">
        <v>1103</v>
      </c>
      <c r="AH169" s="224" t="s">
        <v>1103</v>
      </c>
      <c r="AI169" s="224" t="s">
        <v>1103</v>
      </c>
      <c r="AJ169" s="225" t="s">
        <v>1397</v>
      </c>
      <c r="AK169" s="225" t="s">
        <v>1397</v>
      </c>
      <c r="AL169" s="63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</row>
    <row r="170" spans="1:105" s="37" customFormat="1" ht="56.25" x14ac:dyDescent="0.25">
      <c r="A170" s="208" t="s">
        <v>1110</v>
      </c>
      <c r="B170" s="208" t="s">
        <v>489</v>
      </c>
      <c r="C170" s="208" t="s">
        <v>1343</v>
      </c>
      <c r="D170" s="209" t="s">
        <v>962</v>
      </c>
      <c r="E170" s="208" t="s">
        <v>1331</v>
      </c>
      <c r="F170" s="210" t="s">
        <v>38</v>
      </c>
      <c r="G170" s="210" t="s">
        <v>304</v>
      </c>
      <c r="H170" s="209" t="s">
        <v>1007</v>
      </c>
      <c r="I170" s="209" t="s">
        <v>76</v>
      </c>
      <c r="J170" s="211" t="s">
        <v>1009</v>
      </c>
      <c r="K170" s="212" t="s">
        <v>1008</v>
      </c>
      <c r="L170" s="213" t="s">
        <v>1230</v>
      </c>
      <c r="M170" s="214" t="s">
        <v>189</v>
      </c>
      <c r="N170" s="211" t="s">
        <v>1102</v>
      </c>
      <c r="O170" s="215" t="s">
        <v>166</v>
      </c>
      <c r="P170" s="216" t="s">
        <v>175</v>
      </c>
      <c r="Q170" s="217" t="s">
        <v>1103</v>
      </c>
      <c r="R170" s="217" t="s">
        <v>1103</v>
      </c>
      <c r="S170" s="218" t="s">
        <v>204</v>
      </c>
      <c r="T170" s="218" t="s">
        <v>197</v>
      </c>
      <c r="U170" s="218" t="s">
        <v>285</v>
      </c>
      <c r="V170" s="219" t="s">
        <v>112</v>
      </c>
      <c r="W170" s="220" t="s">
        <v>1010</v>
      </c>
      <c r="X170" s="221" t="s">
        <v>891</v>
      </c>
      <c r="Y170" s="220" t="s">
        <v>888</v>
      </c>
      <c r="Z170" s="220" t="s">
        <v>172</v>
      </c>
      <c r="AA170" s="220" t="s">
        <v>172</v>
      </c>
      <c r="AB170" s="218" t="s">
        <v>169</v>
      </c>
      <c r="AC170" s="221" t="s">
        <v>267</v>
      </c>
      <c r="AD170" s="224" t="s">
        <v>112</v>
      </c>
      <c r="AE170" s="222" t="s">
        <v>112</v>
      </c>
      <c r="AF170" s="223" t="s">
        <v>189</v>
      </c>
      <c r="AG170" s="224" t="s">
        <v>1103</v>
      </c>
      <c r="AH170" s="224" t="s">
        <v>1103</v>
      </c>
      <c r="AI170" s="224" t="s">
        <v>1103</v>
      </c>
      <c r="AJ170" s="225" t="s">
        <v>1397</v>
      </c>
      <c r="AK170" s="225" t="s">
        <v>1397</v>
      </c>
      <c r="AL170" s="63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</row>
    <row r="171" spans="1:105" s="37" customFormat="1" ht="56.25" x14ac:dyDescent="0.25">
      <c r="A171" s="208" t="s">
        <v>1110</v>
      </c>
      <c r="B171" s="208" t="s">
        <v>489</v>
      </c>
      <c r="C171" s="208" t="s">
        <v>1343</v>
      </c>
      <c r="D171" s="209" t="s">
        <v>962</v>
      </c>
      <c r="E171" s="208" t="s">
        <v>1331</v>
      </c>
      <c r="F171" s="210" t="s">
        <v>984</v>
      </c>
      <c r="G171" s="210" t="s">
        <v>304</v>
      </c>
      <c r="H171" s="209" t="s">
        <v>1007</v>
      </c>
      <c r="I171" s="209" t="s">
        <v>76</v>
      </c>
      <c r="J171" s="211" t="s">
        <v>1009</v>
      </c>
      <c r="K171" s="212" t="s">
        <v>1008</v>
      </c>
      <c r="L171" s="213" t="s">
        <v>1230</v>
      </c>
      <c r="M171" s="214" t="s">
        <v>189</v>
      </c>
      <c r="N171" s="211" t="s">
        <v>1102</v>
      </c>
      <c r="O171" s="215" t="s">
        <v>166</v>
      </c>
      <c r="P171" s="216" t="s">
        <v>175</v>
      </c>
      <c r="Q171" s="217" t="s">
        <v>1103</v>
      </c>
      <c r="R171" s="217" t="s">
        <v>1103</v>
      </c>
      <c r="S171" s="218" t="s">
        <v>204</v>
      </c>
      <c r="T171" s="218" t="s">
        <v>197</v>
      </c>
      <c r="U171" s="218" t="s">
        <v>285</v>
      </c>
      <c r="V171" s="219" t="s">
        <v>112</v>
      </c>
      <c r="W171" s="220" t="s">
        <v>1010</v>
      </c>
      <c r="X171" s="221" t="s">
        <v>891</v>
      </c>
      <c r="Y171" s="220" t="s">
        <v>888</v>
      </c>
      <c r="Z171" s="220" t="s">
        <v>172</v>
      </c>
      <c r="AA171" s="220" t="s">
        <v>172</v>
      </c>
      <c r="AB171" s="218" t="s">
        <v>169</v>
      </c>
      <c r="AC171" s="221" t="s">
        <v>267</v>
      </c>
      <c r="AD171" s="224" t="s">
        <v>112</v>
      </c>
      <c r="AE171" s="222" t="s">
        <v>112</v>
      </c>
      <c r="AF171" s="223" t="s">
        <v>189</v>
      </c>
      <c r="AG171" s="224" t="s">
        <v>1103</v>
      </c>
      <c r="AH171" s="224" t="s">
        <v>1103</v>
      </c>
      <c r="AI171" s="224" t="s">
        <v>1103</v>
      </c>
      <c r="AJ171" s="225" t="s">
        <v>1397</v>
      </c>
      <c r="AK171" s="225" t="s">
        <v>1397</v>
      </c>
      <c r="AL171" s="63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</row>
    <row r="172" spans="1:105" s="37" customFormat="1" ht="56.25" x14ac:dyDescent="0.25">
      <c r="A172" s="208" t="s">
        <v>1110</v>
      </c>
      <c r="B172" s="208" t="s">
        <v>489</v>
      </c>
      <c r="C172" s="208" t="s">
        <v>1343</v>
      </c>
      <c r="D172" s="209" t="s">
        <v>962</v>
      </c>
      <c r="E172" s="208" t="s">
        <v>1331</v>
      </c>
      <c r="F172" s="210" t="s">
        <v>985</v>
      </c>
      <c r="G172" s="210" t="s">
        <v>304</v>
      </c>
      <c r="H172" s="209" t="s">
        <v>1007</v>
      </c>
      <c r="I172" s="209" t="s">
        <v>76</v>
      </c>
      <c r="J172" s="211" t="s">
        <v>1009</v>
      </c>
      <c r="K172" s="212" t="s">
        <v>1008</v>
      </c>
      <c r="L172" s="213" t="s">
        <v>1230</v>
      </c>
      <c r="M172" s="214" t="s">
        <v>189</v>
      </c>
      <c r="N172" s="211" t="s">
        <v>1102</v>
      </c>
      <c r="O172" s="215" t="s">
        <v>166</v>
      </c>
      <c r="P172" s="216" t="s">
        <v>175</v>
      </c>
      <c r="Q172" s="217" t="s">
        <v>1103</v>
      </c>
      <c r="R172" s="217" t="s">
        <v>1103</v>
      </c>
      <c r="S172" s="218" t="s">
        <v>204</v>
      </c>
      <c r="T172" s="218" t="s">
        <v>197</v>
      </c>
      <c r="U172" s="218" t="s">
        <v>285</v>
      </c>
      <c r="V172" s="219" t="s">
        <v>112</v>
      </c>
      <c r="W172" s="220" t="s">
        <v>1010</v>
      </c>
      <c r="X172" s="221" t="s">
        <v>891</v>
      </c>
      <c r="Y172" s="220" t="s">
        <v>888</v>
      </c>
      <c r="Z172" s="220" t="s">
        <v>172</v>
      </c>
      <c r="AA172" s="220" t="s">
        <v>172</v>
      </c>
      <c r="AB172" s="218" t="s">
        <v>169</v>
      </c>
      <c r="AC172" s="221" t="s">
        <v>267</v>
      </c>
      <c r="AD172" s="224" t="s">
        <v>112</v>
      </c>
      <c r="AE172" s="222" t="s">
        <v>112</v>
      </c>
      <c r="AF172" s="223" t="s">
        <v>189</v>
      </c>
      <c r="AG172" s="224" t="s">
        <v>1103</v>
      </c>
      <c r="AH172" s="224" t="s">
        <v>1103</v>
      </c>
      <c r="AI172" s="224" t="s">
        <v>1103</v>
      </c>
      <c r="AJ172" s="225" t="s">
        <v>1397</v>
      </c>
      <c r="AK172" s="225" t="s">
        <v>1397</v>
      </c>
      <c r="AL172" s="63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</row>
    <row r="173" spans="1:105" s="37" customFormat="1" ht="37.5" x14ac:dyDescent="0.25">
      <c r="A173" s="226" t="s">
        <v>211</v>
      </c>
      <c r="B173" s="227" t="s">
        <v>489</v>
      </c>
      <c r="C173" s="228" t="s">
        <v>1346</v>
      </c>
      <c r="D173" s="228" t="s">
        <v>956</v>
      </c>
      <c r="E173" s="228" t="s">
        <v>1340</v>
      </c>
      <c r="F173" s="229" t="s">
        <v>769</v>
      </c>
      <c r="G173" s="210" t="s">
        <v>304</v>
      </c>
      <c r="H173" s="227" t="s">
        <v>412</v>
      </c>
      <c r="I173" s="214" t="s">
        <v>189</v>
      </c>
      <c r="J173" s="214" t="s">
        <v>189</v>
      </c>
      <c r="K173" s="214" t="s">
        <v>189</v>
      </c>
      <c r="L173" s="214" t="s">
        <v>189</v>
      </c>
      <c r="M173" s="214" t="s">
        <v>189</v>
      </c>
      <c r="N173" s="229" t="s">
        <v>1116</v>
      </c>
      <c r="O173" s="214" t="s">
        <v>189</v>
      </c>
      <c r="P173" s="214" t="s">
        <v>189</v>
      </c>
      <c r="Q173" s="217" t="s">
        <v>1103</v>
      </c>
      <c r="R173" s="217" t="s">
        <v>1103</v>
      </c>
      <c r="S173" s="214" t="s">
        <v>189</v>
      </c>
      <c r="T173" s="227" t="s">
        <v>1393</v>
      </c>
      <c r="U173" s="227" t="s">
        <v>1393</v>
      </c>
      <c r="V173" s="219" t="s">
        <v>112</v>
      </c>
      <c r="W173" s="214" t="s">
        <v>189</v>
      </c>
      <c r="X173" s="214" t="s">
        <v>189</v>
      </c>
      <c r="Y173" s="214" t="s">
        <v>189</v>
      </c>
      <c r="Z173" s="214" t="s">
        <v>189</v>
      </c>
      <c r="AA173" s="214" t="s">
        <v>189</v>
      </c>
      <c r="AB173" s="214" t="s">
        <v>189</v>
      </c>
      <c r="AC173" s="214" t="s">
        <v>189</v>
      </c>
      <c r="AD173" s="230" t="s">
        <v>112</v>
      </c>
      <c r="AE173" s="231" t="s">
        <v>112</v>
      </c>
      <c r="AF173" s="214" t="s">
        <v>189</v>
      </c>
      <c r="AG173" s="214" t="s">
        <v>189</v>
      </c>
      <c r="AH173" s="214" t="s">
        <v>189</v>
      </c>
      <c r="AI173" s="214" t="s">
        <v>189</v>
      </c>
      <c r="AJ173" s="225" t="s">
        <v>227</v>
      </c>
      <c r="AK173" s="232" t="s">
        <v>768</v>
      </c>
      <c r="AL173" s="63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</row>
    <row r="174" spans="1:105" s="37" customFormat="1" ht="75" x14ac:dyDescent="0.25">
      <c r="A174" s="226" t="s">
        <v>211</v>
      </c>
      <c r="B174" s="227" t="s">
        <v>489</v>
      </c>
      <c r="C174" s="228" t="s">
        <v>1345</v>
      </c>
      <c r="D174" s="228" t="s">
        <v>963</v>
      </c>
      <c r="E174" s="228" t="s">
        <v>963</v>
      </c>
      <c r="F174" s="229" t="s">
        <v>513</v>
      </c>
      <c r="G174" s="210" t="s">
        <v>304</v>
      </c>
      <c r="H174" s="227" t="s">
        <v>406</v>
      </c>
      <c r="I174" s="214" t="s">
        <v>189</v>
      </c>
      <c r="J174" s="214" t="s">
        <v>189</v>
      </c>
      <c r="K174" s="214" t="s">
        <v>189</v>
      </c>
      <c r="L174" s="214" t="s">
        <v>189</v>
      </c>
      <c r="M174" s="214" t="s">
        <v>189</v>
      </c>
      <c r="N174" s="229" t="s">
        <v>1116</v>
      </c>
      <c r="O174" s="214" t="s">
        <v>189</v>
      </c>
      <c r="P174" s="214" t="s">
        <v>189</v>
      </c>
      <c r="Q174" s="217" t="s">
        <v>1103</v>
      </c>
      <c r="R174" s="217" t="s">
        <v>1103</v>
      </c>
      <c r="S174" s="214" t="s">
        <v>189</v>
      </c>
      <c r="T174" s="227" t="s">
        <v>1393</v>
      </c>
      <c r="U174" s="227" t="s">
        <v>1393</v>
      </c>
      <c r="V174" s="219" t="s">
        <v>112</v>
      </c>
      <c r="W174" s="214" t="s">
        <v>189</v>
      </c>
      <c r="X174" s="214" t="s">
        <v>189</v>
      </c>
      <c r="Y174" s="214" t="s">
        <v>189</v>
      </c>
      <c r="Z174" s="214" t="s">
        <v>189</v>
      </c>
      <c r="AA174" s="214" t="s">
        <v>189</v>
      </c>
      <c r="AB174" s="214" t="s">
        <v>189</v>
      </c>
      <c r="AC174" s="214" t="s">
        <v>189</v>
      </c>
      <c r="AD174" s="230" t="s">
        <v>112</v>
      </c>
      <c r="AE174" s="231" t="s">
        <v>112</v>
      </c>
      <c r="AF174" s="214" t="s">
        <v>189</v>
      </c>
      <c r="AG174" s="214" t="s">
        <v>189</v>
      </c>
      <c r="AH174" s="214" t="s">
        <v>189</v>
      </c>
      <c r="AI174" s="214" t="s">
        <v>189</v>
      </c>
      <c r="AJ174" s="225" t="s">
        <v>222</v>
      </c>
      <c r="AK174" s="232" t="s">
        <v>512</v>
      </c>
      <c r="AL174" s="63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</row>
    <row r="175" spans="1:105" s="37" customFormat="1" ht="75" x14ac:dyDescent="0.25">
      <c r="A175" s="226" t="s">
        <v>18</v>
      </c>
      <c r="B175" s="227" t="s">
        <v>489</v>
      </c>
      <c r="C175" s="228" t="s">
        <v>1345</v>
      </c>
      <c r="D175" s="228" t="s">
        <v>964</v>
      </c>
      <c r="E175" s="228" t="s">
        <v>964</v>
      </c>
      <c r="F175" s="229" t="s">
        <v>838</v>
      </c>
      <c r="G175" s="210" t="s">
        <v>304</v>
      </c>
      <c r="H175" s="227" t="s">
        <v>414</v>
      </c>
      <c r="I175" s="214" t="s">
        <v>189</v>
      </c>
      <c r="J175" s="214" t="s">
        <v>189</v>
      </c>
      <c r="K175" s="214" t="s">
        <v>189</v>
      </c>
      <c r="L175" s="214" t="s">
        <v>189</v>
      </c>
      <c r="M175" s="214" t="s">
        <v>189</v>
      </c>
      <c r="N175" s="229" t="s">
        <v>1116</v>
      </c>
      <c r="O175" s="214" t="s">
        <v>189</v>
      </c>
      <c r="P175" s="214" t="s">
        <v>189</v>
      </c>
      <c r="Q175" s="217" t="s">
        <v>1103</v>
      </c>
      <c r="R175" s="217" t="s">
        <v>1103</v>
      </c>
      <c r="S175" s="214" t="s">
        <v>189</v>
      </c>
      <c r="T175" s="227" t="s">
        <v>1393</v>
      </c>
      <c r="U175" s="227" t="s">
        <v>1393</v>
      </c>
      <c r="V175" s="219" t="s">
        <v>112</v>
      </c>
      <c r="W175" s="214" t="s">
        <v>189</v>
      </c>
      <c r="X175" s="214" t="s">
        <v>189</v>
      </c>
      <c r="Y175" s="214" t="s">
        <v>189</v>
      </c>
      <c r="Z175" s="214" t="s">
        <v>189</v>
      </c>
      <c r="AA175" s="214" t="s">
        <v>189</v>
      </c>
      <c r="AB175" s="214" t="s">
        <v>189</v>
      </c>
      <c r="AC175" s="214" t="s">
        <v>189</v>
      </c>
      <c r="AD175" s="230" t="s">
        <v>112</v>
      </c>
      <c r="AE175" s="231" t="s">
        <v>112</v>
      </c>
      <c r="AF175" s="214" t="s">
        <v>189</v>
      </c>
      <c r="AG175" s="214" t="s">
        <v>189</v>
      </c>
      <c r="AH175" s="214" t="s">
        <v>189</v>
      </c>
      <c r="AI175" s="214" t="s">
        <v>189</v>
      </c>
      <c r="AJ175" s="225" t="s">
        <v>229</v>
      </c>
      <c r="AK175" s="232" t="s">
        <v>837</v>
      </c>
      <c r="AL175" s="63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</row>
    <row r="176" spans="1:105" s="37" customFormat="1" ht="75" x14ac:dyDescent="0.25">
      <c r="A176" s="226" t="s">
        <v>18</v>
      </c>
      <c r="B176" s="227" t="s">
        <v>489</v>
      </c>
      <c r="C176" s="228" t="s">
        <v>1345</v>
      </c>
      <c r="D176" s="228" t="s">
        <v>964</v>
      </c>
      <c r="E176" s="228" t="s">
        <v>964</v>
      </c>
      <c r="F176" s="229" t="s">
        <v>836</v>
      </c>
      <c r="G176" s="210" t="s">
        <v>304</v>
      </c>
      <c r="H176" s="227" t="s">
        <v>414</v>
      </c>
      <c r="I176" s="214" t="s">
        <v>189</v>
      </c>
      <c r="J176" s="214" t="s">
        <v>189</v>
      </c>
      <c r="K176" s="214" t="s">
        <v>189</v>
      </c>
      <c r="L176" s="214" t="s">
        <v>189</v>
      </c>
      <c r="M176" s="214" t="s">
        <v>189</v>
      </c>
      <c r="N176" s="229" t="s">
        <v>1116</v>
      </c>
      <c r="O176" s="214" t="s">
        <v>189</v>
      </c>
      <c r="P176" s="214" t="s">
        <v>189</v>
      </c>
      <c r="Q176" s="217" t="s">
        <v>1103</v>
      </c>
      <c r="R176" s="217" t="s">
        <v>1103</v>
      </c>
      <c r="S176" s="214" t="s">
        <v>189</v>
      </c>
      <c r="T176" s="227" t="s">
        <v>1393</v>
      </c>
      <c r="U176" s="227" t="s">
        <v>1393</v>
      </c>
      <c r="V176" s="219" t="s">
        <v>112</v>
      </c>
      <c r="W176" s="214" t="s">
        <v>189</v>
      </c>
      <c r="X176" s="214" t="s">
        <v>189</v>
      </c>
      <c r="Y176" s="214" t="s">
        <v>189</v>
      </c>
      <c r="Z176" s="214" t="s">
        <v>189</v>
      </c>
      <c r="AA176" s="214" t="s">
        <v>189</v>
      </c>
      <c r="AB176" s="214" t="s">
        <v>189</v>
      </c>
      <c r="AC176" s="214" t="s">
        <v>189</v>
      </c>
      <c r="AD176" s="230" t="s">
        <v>112</v>
      </c>
      <c r="AE176" s="231" t="s">
        <v>112</v>
      </c>
      <c r="AF176" s="214" t="s">
        <v>189</v>
      </c>
      <c r="AG176" s="214" t="s">
        <v>189</v>
      </c>
      <c r="AH176" s="214" t="s">
        <v>189</v>
      </c>
      <c r="AI176" s="214" t="s">
        <v>189</v>
      </c>
      <c r="AJ176" s="225" t="s">
        <v>229</v>
      </c>
      <c r="AK176" s="232" t="s">
        <v>835</v>
      </c>
      <c r="AL176" s="63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</row>
    <row r="177" spans="1:105" s="37" customFormat="1" ht="75" x14ac:dyDescent="0.25">
      <c r="A177" s="226" t="s">
        <v>18</v>
      </c>
      <c r="B177" s="227" t="s">
        <v>489</v>
      </c>
      <c r="C177" s="228" t="s">
        <v>1345</v>
      </c>
      <c r="D177" s="228" t="s">
        <v>964</v>
      </c>
      <c r="E177" s="228" t="s">
        <v>964</v>
      </c>
      <c r="F177" s="229" t="s">
        <v>840</v>
      </c>
      <c r="G177" s="210" t="s">
        <v>304</v>
      </c>
      <c r="H177" s="227" t="s">
        <v>414</v>
      </c>
      <c r="I177" s="214" t="s">
        <v>189</v>
      </c>
      <c r="J177" s="214" t="s">
        <v>189</v>
      </c>
      <c r="K177" s="214" t="s">
        <v>189</v>
      </c>
      <c r="L177" s="214" t="s">
        <v>189</v>
      </c>
      <c r="M177" s="214" t="s">
        <v>189</v>
      </c>
      <c r="N177" s="229" t="s">
        <v>1116</v>
      </c>
      <c r="O177" s="214" t="s">
        <v>189</v>
      </c>
      <c r="P177" s="214" t="s">
        <v>189</v>
      </c>
      <c r="Q177" s="217" t="s">
        <v>1103</v>
      </c>
      <c r="R177" s="217" t="s">
        <v>1103</v>
      </c>
      <c r="S177" s="214" t="s">
        <v>189</v>
      </c>
      <c r="T177" s="227" t="s">
        <v>1393</v>
      </c>
      <c r="U177" s="227" t="s">
        <v>1393</v>
      </c>
      <c r="V177" s="219" t="s">
        <v>112</v>
      </c>
      <c r="W177" s="214" t="s">
        <v>189</v>
      </c>
      <c r="X177" s="214" t="s">
        <v>189</v>
      </c>
      <c r="Y177" s="214" t="s">
        <v>189</v>
      </c>
      <c r="Z177" s="214" t="s">
        <v>189</v>
      </c>
      <c r="AA177" s="214" t="s">
        <v>189</v>
      </c>
      <c r="AB177" s="214" t="s">
        <v>189</v>
      </c>
      <c r="AC177" s="214" t="s">
        <v>189</v>
      </c>
      <c r="AD177" s="230" t="s">
        <v>112</v>
      </c>
      <c r="AE177" s="231" t="s">
        <v>112</v>
      </c>
      <c r="AF177" s="214" t="s">
        <v>189</v>
      </c>
      <c r="AG177" s="214" t="s">
        <v>189</v>
      </c>
      <c r="AH177" s="214" t="s">
        <v>189</v>
      </c>
      <c r="AI177" s="214" t="s">
        <v>189</v>
      </c>
      <c r="AJ177" s="225" t="s">
        <v>229</v>
      </c>
      <c r="AK177" s="232" t="s">
        <v>839</v>
      </c>
      <c r="AL177" s="63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</row>
    <row r="178" spans="1:105" s="37" customFormat="1" ht="75" x14ac:dyDescent="0.25">
      <c r="A178" s="226" t="s">
        <v>18</v>
      </c>
      <c r="B178" s="227" t="s">
        <v>489</v>
      </c>
      <c r="C178" s="228" t="s">
        <v>1345</v>
      </c>
      <c r="D178" s="228" t="s">
        <v>964</v>
      </c>
      <c r="E178" s="228" t="s">
        <v>964</v>
      </c>
      <c r="F178" s="229" t="s">
        <v>842</v>
      </c>
      <c r="G178" s="210" t="s">
        <v>304</v>
      </c>
      <c r="H178" s="227" t="s">
        <v>414</v>
      </c>
      <c r="I178" s="214" t="s">
        <v>189</v>
      </c>
      <c r="J178" s="214" t="s">
        <v>189</v>
      </c>
      <c r="K178" s="214" t="s">
        <v>189</v>
      </c>
      <c r="L178" s="214" t="s">
        <v>189</v>
      </c>
      <c r="M178" s="214" t="s">
        <v>189</v>
      </c>
      <c r="N178" s="229" t="s">
        <v>1116</v>
      </c>
      <c r="O178" s="214" t="s">
        <v>189</v>
      </c>
      <c r="P178" s="214" t="s">
        <v>189</v>
      </c>
      <c r="Q178" s="217" t="s">
        <v>1103</v>
      </c>
      <c r="R178" s="217" t="s">
        <v>1103</v>
      </c>
      <c r="S178" s="214" t="s">
        <v>189</v>
      </c>
      <c r="T178" s="227" t="s">
        <v>1393</v>
      </c>
      <c r="U178" s="227" t="s">
        <v>1393</v>
      </c>
      <c r="V178" s="219" t="s">
        <v>112</v>
      </c>
      <c r="W178" s="214" t="s">
        <v>189</v>
      </c>
      <c r="X178" s="214" t="s">
        <v>189</v>
      </c>
      <c r="Y178" s="214" t="s">
        <v>189</v>
      </c>
      <c r="Z178" s="214" t="s">
        <v>189</v>
      </c>
      <c r="AA178" s="214" t="s">
        <v>189</v>
      </c>
      <c r="AB178" s="214" t="s">
        <v>189</v>
      </c>
      <c r="AC178" s="214" t="s">
        <v>189</v>
      </c>
      <c r="AD178" s="230" t="s">
        <v>112</v>
      </c>
      <c r="AE178" s="231" t="s">
        <v>112</v>
      </c>
      <c r="AF178" s="214" t="s">
        <v>189</v>
      </c>
      <c r="AG178" s="214" t="s">
        <v>189</v>
      </c>
      <c r="AH178" s="214" t="s">
        <v>189</v>
      </c>
      <c r="AI178" s="214" t="s">
        <v>189</v>
      </c>
      <c r="AJ178" s="225" t="s">
        <v>229</v>
      </c>
      <c r="AK178" s="232" t="s">
        <v>841</v>
      </c>
      <c r="AL178" s="63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</row>
    <row r="179" spans="1:105" s="37" customFormat="1" ht="75" x14ac:dyDescent="0.25">
      <c r="A179" s="226" t="s">
        <v>18</v>
      </c>
      <c r="B179" s="227" t="s">
        <v>489</v>
      </c>
      <c r="C179" s="228" t="s">
        <v>1345</v>
      </c>
      <c r="D179" s="228" t="s">
        <v>964</v>
      </c>
      <c r="E179" s="228" t="s">
        <v>964</v>
      </c>
      <c r="F179" s="229" t="s">
        <v>842</v>
      </c>
      <c r="G179" s="210" t="s">
        <v>304</v>
      </c>
      <c r="H179" s="227" t="s">
        <v>414</v>
      </c>
      <c r="I179" s="214" t="s">
        <v>189</v>
      </c>
      <c r="J179" s="214" t="s">
        <v>189</v>
      </c>
      <c r="K179" s="214" t="s">
        <v>189</v>
      </c>
      <c r="L179" s="214" t="s">
        <v>189</v>
      </c>
      <c r="M179" s="214" t="s">
        <v>189</v>
      </c>
      <c r="N179" s="229" t="s">
        <v>1116</v>
      </c>
      <c r="O179" s="214" t="s">
        <v>189</v>
      </c>
      <c r="P179" s="214" t="s">
        <v>189</v>
      </c>
      <c r="Q179" s="217" t="s">
        <v>1103</v>
      </c>
      <c r="R179" s="217" t="s">
        <v>1103</v>
      </c>
      <c r="S179" s="214" t="s">
        <v>189</v>
      </c>
      <c r="T179" s="227" t="s">
        <v>1393</v>
      </c>
      <c r="U179" s="227" t="s">
        <v>1393</v>
      </c>
      <c r="V179" s="219" t="s">
        <v>112</v>
      </c>
      <c r="W179" s="214" t="s">
        <v>189</v>
      </c>
      <c r="X179" s="214" t="s">
        <v>189</v>
      </c>
      <c r="Y179" s="214" t="s">
        <v>189</v>
      </c>
      <c r="Z179" s="214" t="s">
        <v>189</v>
      </c>
      <c r="AA179" s="214" t="s">
        <v>189</v>
      </c>
      <c r="AB179" s="214" t="s">
        <v>189</v>
      </c>
      <c r="AC179" s="214" t="s">
        <v>189</v>
      </c>
      <c r="AD179" s="230" t="s">
        <v>112</v>
      </c>
      <c r="AE179" s="231" t="s">
        <v>112</v>
      </c>
      <c r="AF179" s="214" t="s">
        <v>189</v>
      </c>
      <c r="AG179" s="214" t="s">
        <v>189</v>
      </c>
      <c r="AH179" s="214" t="s">
        <v>189</v>
      </c>
      <c r="AI179" s="214" t="s">
        <v>189</v>
      </c>
      <c r="AJ179" s="225" t="s">
        <v>229</v>
      </c>
      <c r="AK179" s="232" t="s">
        <v>843</v>
      </c>
      <c r="AL179" s="63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</row>
    <row r="180" spans="1:105" s="37" customFormat="1" ht="75" x14ac:dyDescent="0.25">
      <c r="A180" s="226" t="s">
        <v>18</v>
      </c>
      <c r="B180" s="227" t="s">
        <v>489</v>
      </c>
      <c r="C180" s="228" t="s">
        <v>1345</v>
      </c>
      <c r="D180" s="228" t="s">
        <v>964</v>
      </c>
      <c r="E180" s="228" t="s">
        <v>964</v>
      </c>
      <c r="F180" s="229" t="s">
        <v>842</v>
      </c>
      <c r="G180" s="210" t="s">
        <v>304</v>
      </c>
      <c r="H180" s="227" t="s">
        <v>414</v>
      </c>
      <c r="I180" s="214" t="s">
        <v>189</v>
      </c>
      <c r="J180" s="214" t="s">
        <v>189</v>
      </c>
      <c r="K180" s="214" t="s">
        <v>189</v>
      </c>
      <c r="L180" s="214" t="s">
        <v>189</v>
      </c>
      <c r="M180" s="214" t="s">
        <v>189</v>
      </c>
      <c r="N180" s="229" t="s">
        <v>1116</v>
      </c>
      <c r="O180" s="214" t="s">
        <v>189</v>
      </c>
      <c r="P180" s="214" t="s">
        <v>189</v>
      </c>
      <c r="Q180" s="217" t="s">
        <v>1103</v>
      </c>
      <c r="R180" s="217" t="s">
        <v>1103</v>
      </c>
      <c r="S180" s="214" t="s">
        <v>189</v>
      </c>
      <c r="T180" s="227" t="s">
        <v>1393</v>
      </c>
      <c r="U180" s="227" t="s">
        <v>1393</v>
      </c>
      <c r="V180" s="219" t="s">
        <v>112</v>
      </c>
      <c r="W180" s="214" t="s">
        <v>189</v>
      </c>
      <c r="X180" s="214" t="s">
        <v>189</v>
      </c>
      <c r="Y180" s="214" t="s">
        <v>189</v>
      </c>
      <c r="Z180" s="214" t="s">
        <v>189</v>
      </c>
      <c r="AA180" s="214" t="s">
        <v>189</v>
      </c>
      <c r="AB180" s="214" t="s">
        <v>189</v>
      </c>
      <c r="AC180" s="214" t="s">
        <v>189</v>
      </c>
      <c r="AD180" s="230" t="s">
        <v>112</v>
      </c>
      <c r="AE180" s="231" t="s">
        <v>112</v>
      </c>
      <c r="AF180" s="214" t="s">
        <v>189</v>
      </c>
      <c r="AG180" s="214" t="s">
        <v>189</v>
      </c>
      <c r="AH180" s="214" t="s">
        <v>189</v>
      </c>
      <c r="AI180" s="214" t="s">
        <v>189</v>
      </c>
      <c r="AJ180" s="225" t="s">
        <v>229</v>
      </c>
      <c r="AK180" s="232" t="s">
        <v>844</v>
      </c>
      <c r="AL180" s="63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</row>
    <row r="181" spans="1:105" s="37" customFormat="1" ht="75" x14ac:dyDescent="0.25">
      <c r="A181" s="226" t="s">
        <v>18</v>
      </c>
      <c r="B181" s="227" t="s">
        <v>489</v>
      </c>
      <c r="C181" s="228" t="s">
        <v>1345</v>
      </c>
      <c r="D181" s="228" t="s">
        <v>964</v>
      </c>
      <c r="E181" s="228" t="s">
        <v>964</v>
      </c>
      <c r="F181" s="229" t="s">
        <v>842</v>
      </c>
      <c r="G181" s="210" t="s">
        <v>304</v>
      </c>
      <c r="H181" s="227" t="s">
        <v>414</v>
      </c>
      <c r="I181" s="214" t="s">
        <v>189</v>
      </c>
      <c r="J181" s="214" t="s">
        <v>189</v>
      </c>
      <c r="K181" s="214" t="s">
        <v>189</v>
      </c>
      <c r="L181" s="214" t="s">
        <v>189</v>
      </c>
      <c r="M181" s="214" t="s">
        <v>189</v>
      </c>
      <c r="N181" s="229" t="s">
        <v>1116</v>
      </c>
      <c r="O181" s="214" t="s">
        <v>189</v>
      </c>
      <c r="P181" s="214" t="s">
        <v>189</v>
      </c>
      <c r="Q181" s="217" t="s">
        <v>1103</v>
      </c>
      <c r="R181" s="217" t="s">
        <v>1103</v>
      </c>
      <c r="S181" s="214" t="s">
        <v>189</v>
      </c>
      <c r="T181" s="227" t="s">
        <v>1393</v>
      </c>
      <c r="U181" s="227" t="s">
        <v>1393</v>
      </c>
      <c r="V181" s="219" t="s">
        <v>112</v>
      </c>
      <c r="W181" s="214" t="s">
        <v>189</v>
      </c>
      <c r="X181" s="214" t="s">
        <v>189</v>
      </c>
      <c r="Y181" s="214" t="s">
        <v>189</v>
      </c>
      <c r="Z181" s="214" t="s">
        <v>189</v>
      </c>
      <c r="AA181" s="214" t="s">
        <v>189</v>
      </c>
      <c r="AB181" s="214" t="s">
        <v>189</v>
      </c>
      <c r="AC181" s="214" t="s">
        <v>189</v>
      </c>
      <c r="AD181" s="230" t="s">
        <v>112</v>
      </c>
      <c r="AE181" s="231" t="s">
        <v>112</v>
      </c>
      <c r="AF181" s="214" t="s">
        <v>189</v>
      </c>
      <c r="AG181" s="214" t="s">
        <v>189</v>
      </c>
      <c r="AH181" s="214" t="s">
        <v>189</v>
      </c>
      <c r="AI181" s="214" t="s">
        <v>189</v>
      </c>
      <c r="AJ181" s="225" t="s">
        <v>229</v>
      </c>
      <c r="AK181" s="232" t="s">
        <v>845</v>
      </c>
      <c r="AL181" s="63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</row>
    <row r="182" spans="1:105" s="37" customFormat="1" ht="75" x14ac:dyDescent="0.25">
      <c r="A182" s="226" t="s">
        <v>18</v>
      </c>
      <c r="B182" s="227" t="s">
        <v>489</v>
      </c>
      <c r="C182" s="228" t="s">
        <v>1345</v>
      </c>
      <c r="D182" s="228" t="s">
        <v>964</v>
      </c>
      <c r="E182" s="228" t="s">
        <v>964</v>
      </c>
      <c r="F182" s="229" t="s">
        <v>842</v>
      </c>
      <c r="G182" s="210" t="s">
        <v>304</v>
      </c>
      <c r="H182" s="227" t="s">
        <v>414</v>
      </c>
      <c r="I182" s="214" t="s">
        <v>189</v>
      </c>
      <c r="J182" s="214" t="s">
        <v>189</v>
      </c>
      <c r="K182" s="214" t="s">
        <v>189</v>
      </c>
      <c r="L182" s="214" t="s">
        <v>189</v>
      </c>
      <c r="M182" s="214" t="s">
        <v>189</v>
      </c>
      <c r="N182" s="229" t="s">
        <v>1116</v>
      </c>
      <c r="O182" s="214" t="s">
        <v>189</v>
      </c>
      <c r="P182" s="214" t="s">
        <v>189</v>
      </c>
      <c r="Q182" s="217" t="s">
        <v>1103</v>
      </c>
      <c r="R182" s="217" t="s">
        <v>1103</v>
      </c>
      <c r="S182" s="214" t="s">
        <v>189</v>
      </c>
      <c r="T182" s="227" t="s">
        <v>1393</v>
      </c>
      <c r="U182" s="227" t="s">
        <v>1393</v>
      </c>
      <c r="V182" s="219" t="s">
        <v>112</v>
      </c>
      <c r="W182" s="214" t="s">
        <v>189</v>
      </c>
      <c r="X182" s="214" t="s">
        <v>189</v>
      </c>
      <c r="Y182" s="214" t="s">
        <v>189</v>
      </c>
      <c r="Z182" s="214" t="s">
        <v>189</v>
      </c>
      <c r="AA182" s="214" t="s">
        <v>189</v>
      </c>
      <c r="AB182" s="214" t="s">
        <v>189</v>
      </c>
      <c r="AC182" s="214" t="s">
        <v>189</v>
      </c>
      <c r="AD182" s="230" t="s">
        <v>112</v>
      </c>
      <c r="AE182" s="231" t="s">
        <v>112</v>
      </c>
      <c r="AF182" s="214" t="s">
        <v>189</v>
      </c>
      <c r="AG182" s="214" t="s">
        <v>189</v>
      </c>
      <c r="AH182" s="214" t="s">
        <v>189</v>
      </c>
      <c r="AI182" s="214" t="s">
        <v>189</v>
      </c>
      <c r="AJ182" s="225" t="s">
        <v>229</v>
      </c>
      <c r="AK182" s="232" t="s">
        <v>846</v>
      </c>
      <c r="AL182" s="63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</row>
    <row r="183" spans="1:105" s="37" customFormat="1" ht="37.5" x14ac:dyDescent="0.25">
      <c r="A183" s="226" t="s">
        <v>211</v>
      </c>
      <c r="B183" s="227" t="s">
        <v>489</v>
      </c>
      <c r="C183" s="228" t="s">
        <v>1343</v>
      </c>
      <c r="D183" s="228" t="s">
        <v>962</v>
      </c>
      <c r="E183" s="228" t="s">
        <v>962</v>
      </c>
      <c r="F183" s="229" t="s">
        <v>439</v>
      </c>
      <c r="G183" s="210" t="s">
        <v>304</v>
      </c>
      <c r="H183" s="227" t="s">
        <v>405</v>
      </c>
      <c r="I183" s="214" t="s">
        <v>189</v>
      </c>
      <c r="J183" s="214" t="s">
        <v>189</v>
      </c>
      <c r="K183" s="214" t="s">
        <v>189</v>
      </c>
      <c r="L183" s="214" t="s">
        <v>189</v>
      </c>
      <c r="M183" s="214" t="s">
        <v>189</v>
      </c>
      <c r="N183" s="229" t="s">
        <v>1116</v>
      </c>
      <c r="O183" s="214" t="s">
        <v>189</v>
      </c>
      <c r="P183" s="214" t="s">
        <v>189</v>
      </c>
      <c r="Q183" s="217" t="s">
        <v>1103</v>
      </c>
      <c r="R183" s="217" t="s">
        <v>1103</v>
      </c>
      <c r="S183" s="214" t="s">
        <v>189</v>
      </c>
      <c r="T183" s="227" t="s">
        <v>1393</v>
      </c>
      <c r="U183" s="227" t="s">
        <v>1393</v>
      </c>
      <c r="V183" s="219" t="s">
        <v>112</v>
      </c>
      <c r="W183" s="214" t="s">
        <v>189</v>
      </c>
      <c r="X183" s="214" t="s">
        <v>189</v>
      </c>
      <c r="Y183" s="214" t="s">
        <v>189</v>
      </c>
      <c r="Z183" s="214" t="s">
        <v>189</v>
      </c>
      <c r="AA183" s="214" t="s">
        <v>189</v>
      </c>
      <c r="AB183" s="214" t="s">
        <v>189</v>
      </c>
      <c r="AC183" s="214" t="s">
        <v>189</v>
      </c>
      <c r="AD183" s="230" t="s">
        <v>112</v>
      </c>
      <c r="AE183" s="231" t="s">
        <v>112</v>
      </c>
      <c r="AF183" s="214" t="s">
        <v>189</v>
      </c>
      <c r="AG183" s="214" t="s">
        <v>189</v>
      </c>
      <c r="AH183" s="214" t="s">
        <v>189</v>
      </c>
      <c r="AI183" s="214" t="s">
        <v>189</v>
      </c>
      <c r="AJ183" s="225" t="s">
        <v>221</v>
      </c>
      <c r="AK183" s="232" t="s">
        <v>438</v>
      </c>
      <c r="AL183" s="63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</row>
    <row r="184" spans="1:105" s="37" customFormat="1" ht="37.5" x14ac:dyDescent="0.25">
      <c r="A184" s="226" t="s">
        <v>211</v>
      </c>
      <c r="B184" s="227" t="s">
        <v>489</v>
      </c>
      <c r="C184" s="228" t="s">
        <v>1343</v>
      </c>
      <c r="D184" s="228" t="s">
        <v>962</v>
      </c>
      <c r="E184" s="228" t="s">
        <v>962</v>
      </c>
      <c r="F184" s="229" t="s">
        <v>435</v>
      </c>
      <c r="G184" s="210" t="s">
        <v>304</v>
      </c>
      <c r="H184" s="227" t="s">
        <v>405</v>
      </c>
      <c r="I184" s="214" t="s">
        <v>189</v>
      </c>
      <c r="J184" s="214" t="s">
        <v>189</v>
      </c>
      <c r="K184" s="214" t="s">
        <v>189</v>
      </c>
      <c r="L184" s="214" t="s">
        <v>189</v>
      </c>
      <c r="M184" s="214" t="s">
        <v>189</v>
      </c>
      <c r="N184" s="229" t="s">
        <v>1116</v>
      </c>
      <c r="O184" s="214" t="s">
        <v>189</v>
      </c>
      <c r="P184" s="214" t="s">
        <v>189</v>
      </c>
      <c r="Q184" s="217" t="s">
        <v>1103</v>
      </c>
      <c r="R184" s="217" t="s">
        <v>1103</v>
      </c>
      <c r="S184" s="214" t="s">
        <v>189</v>
      </c>
      <c r="T184" s="227" t="s">
        <v>1393</v>
      </c>
      <c r="U184" s="227" t="s">
        <v>1393</v>
      </c>
      <c r="V184" s="219" t="s">
        <v>112</v>
      </c>
      <c r="W184" s="214" t="s">
        <v>189</v>
      </c>
      <c r="X184" s="214" t="s">
        <v>189</v>
      </c>
      <c r="Y184" s="214" t="s">
        <v>189</v>
      </c>
      <c r="Z184" s="214" t="s">
        <v>189</v>
      </c>
      <c r="AA184" s="214" t="s">
        <v>189</v>
      </c>
      <c r="AB184" s="214" t="s">
        <v>189</v>
      </c>
      <c r="AC184" s="214" t="s">
        <v>189</v>
      </c>
      <c r="AD184" s="230" t="s">
        <v>112</v>
      </c>
      <c r="AE184" s="231" t="s">
        <v>112</v>
      </c>
      <c r="AF184" s="214" t="s">
        <v>189</v>
      </c>
      <c r="AG184" s="214" t="s">
        <v>189</v>
      </c>
      <c r="AH184" s="214" t="s">
        <v>189</v>
      </c>
      <c r="AI184" s="214" t="s">
        <v>189</v>
      </c>
      <c r="AJ184" s="225" t="s">
        <v>221</v>
      </c>
      <c r="AK184" s="232" t="s">
        <v>434</v>
      </c>
      <c r="AL184" s="63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</row>
    <row r="185" spans="1:105" s="37" customFormat="1" ht="37.5" x14ac:dyDescent="0.25">
      <c r="A185" s="226" t="s">
        <v>211</v>
      </c>
      <c r="B185" s="227" t="s">
        <v>489</v>
      </c>
      <c r="C185" s="228" t="s">
        <v>1343</v>
      </c>
      <c r="D185" s="228" t="s">
        <v>962</v>
      </c>
      <c r="E185" s="228" t="s">
        <v>962</v>
      </c>
      <c r="F185" s="229" t="s">
        <v>437</v>
      </c>
      <c r="G185" s="210" t="s">
        <v>304</v>
      </c>
      <c r="H185" s="227" t="s">
        <v>405</v>
      </c>
      <c r="I185" s="214" t="s">
        <v>189</v>
      </c>
      <c r="J185" s="214" t="s">
        <v>189</v>
      </c>
      <c r="K185" s="214" t="s">
        <v>189</v>
      </c>
      <c r="L185" s="214" t="s">
        <v>189</v>
      </c>
      <c r="M185" s="214" t="s">
        <v>189</v>
      </c>
      <c r="N185" s="229" t="s">
        <v>1116</v>
      </c>
      <c r="O185" s="214" t="s">
        <v>189</v>
      </c>
      <c r="P185" s="214" t="s">
        <v>189</v>
      </c>
      <c r="Q185" s="217" t="s">
        <v>1103</v>
      </c>
      <c r="R185" s="217" t="s">
        <v>1103</v>
      </c>
      <c r="S185" s="214" t="s">
        <v>189</v>
      </c>
      <c r="T185" s="227" t="s">
        <v>1393</v>
      </c>
      <c r="U185" s="227" t="s">
        <v>1393</v>
      </c>
      <c r="V185" s="219" t="s">
        <v>112</v>
      </c>
      <c r="W185" s="214" t="s">
        <v>189</v>
      </c>
      <c r="X185" s="214" t="s">
        <v>189</v>
      </c>
      <c r="Y185" s="214" t="s">
        <v>189</v>
      </c>
      <c r="Z185" s="214" t="s">
        <v>189</v>
      </c>
      <c r="AA185" s="214" t="s">
        <v>189</v>
      </c>
      <c r="AB185" s="214" t="s">
        <v>189</v>
      </c>
      <c r="AC185" s="214" t="s">
        <v>189</v>
      </c>
      <c r="AD185" s="230" t="s">
        <v>112</v>
      </c>
      <c r="AE185" s="231" t="s">
        <v>112</v>
      </c>
      <c r="AF185" s="214" t="s">
        <v>189</v>
      </c>
      <c r="AG185" s="214" t="s">
        <v>189</v>
      </c>
      <c r="AH185" s="214" t="s">
        <v>189</v>
      </c>
      <c r="AI185" s="214" t="s">
        <v>189</v>
      </c>
      <c r="AJ185" s="225" t="s">
        <v>221</v>
      </c>
      <c r="AK185" s="232" t="s">
        <v>436</v>
      </c>
      <c r="AL185" s="63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</row>
    <row r="186" spans="1:105" s="37" customFormat="1" ht="37.5" x14ac:dyDescent="0.25">
      <c r="A186" s="226" t="s">
        <v>211</v>
      </c>
      <c r="B186" s="227" t="s">
        <v>489</v>
      </c>
      <c r="C186" s="227" t="s">
        <v>1343</v>
      </c>
      <c r="D186" s="228" t="s">
        <v>1348</v>
      </c>
      <c r="E186" s="248" t="s">
        <v>1348</v>
      </c>
      <c r="F186" s="229" t="s">
        <v>797</v>
      </c>
      <c r="G186" s="210" t="s">
        <v>304</v>
      </c>
      <c r="H186" s="227" t="s">
        <v>416</v>
      </c>
      <c r="I186" s="214" t="s">
        <v>189</v>
      </c>
      <c r="J186" s="214" t="s">
        <v>189</v>
      </c>
      <c r="K186" s="214" t="s">
        <v>189</v>
      </c>
      <c r="L186" s="214" t="s">
        <v>189</v>
      </c>
      <c r="M186" s="214" t="s">
        <v>189</v>
      </c>
      <c r="N186" s="229" t="s">
        <v>1116</v>
      </c>
      <c r="O186" s="214" t="s">
        <v>189</v>
      </c>
      <c r="P186" s="214" t="s">
        <v>189</v>
      </c>
      <c r="Q186" s="217" t="s">
        <v>1103</v>
      </c>
      <c r="R186" s="217" t="s">
        <v>1103</v>
      </c>
      <c r="S186" s="214" t="s">
        <v>189</v>
      </c>
      <c r="T186" s="227" t="s">
        <v>1393</v>
      </c>
      <c r="U186" s="227" t="s">
        <v>1393</v>
      </c>
      <c r="V186" s="219" t="s">
        <v>112</v>
      </c>
      <c r="W186" s="214" t="s">
        <v>189</v>
      </c>
      <c r="X186" s="214" t="s">
        <v>189</v>
      </c>
      <c r="Y186" s="214" t="s">
        <v>189</v>
      </c>
      <c r="Z186" s="214" t="s">
        <v>189</v>
      </c>
      <c r="AA186" s="214" t="s">
        <v>189</v>
      </c>
      <c r="AB186" s="214" t="s">
        <v>189</v>
      </c>
      <c r="AC186" s="214" t="s">
        <v>189</v>
      </c>
      <c r="AD186" s="230" t="s">
        <v>112</v>
      </c>
      <c r="AE186" s="231" t="s">
        <v>112</v>
      </c>
      <c r="AF186" s="214" t="s">
        <v>189</v>
      </c>
      <c r="AG186" s="214" t="s">
        <v>189</v>
      </c>
      <c r="AH186" s="214" t="s">
        <v>189</v>
      </c>
      <c r="AI186" s="214" t="s">
        <v>189</v>
      </c>
      <c r="AJ186" s="225" t="s">
        <v>417</v>
      </c>
      <c r="AK186" s="232" t="s">
        <v>796</v>
      </c>
      <c r="AL186" s="63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</row>
    <row r="187" spans="1:105" s="37" customFormat="1" ht="75" x14ac:dyDescent="0.25">
      <c r="A187" s="226" t="s">
        <v>211</v>
      </c>
      <c r="B187" s="227" t="s">
        <v>489</v>
      </c>
      <c r="C187" s="228" t="s">
        <v>1345</v>
      </c>
      <c r="D187" s="228" t="s">
        <v>963</v>
      </c>
      <c r="E187" s="228" t="s">
        <v>963</v>
      </c>
      <c r="F187" s="229" t="s">
        <v>549</v>
      </c>
      <c r="G187" s="210" t="s">
        <v>304</v>
      </c>
      <c r="H187" s="227" t="s">
        <v>406</v>
      </c>
      <c r="I187" s="214" t="s">
        <v>189</v>
      </c>
      <c r="J187" s="214" t="s">
        <v>189</v>
      </c>
      <c r="K187" s="214" t="s">
        <v>189</v>
      </c>
      <c r="L187" s="214" t="s">
        <v>189</v>
      </c>
      <c r="M187" s="214" t="s">
        <v>189</v>
      </c>
      <c r="N187" s="229" t="s">
        <v>1116</v>
      </c>
      <c r="O187" s="214" t="s">
        <v>189</v>
      </c>
      <c r="P187" s="214" t="s">
        <v>189</v>
      </c>
      <c r="Q187" s="217" t="s">
        <v>1103</v>
      </c>
      <c r="R187" s="217" t="s">
        <v>1103</v>
      </c>
      <c r="S187" s="214" t="s">
        <v>189</v>
      </c>
      <c r="T187" s="227" t="s">
        <v>1393</v>
      </c>
      <c r="U187" s="227" t="s">
        <v>1393</v>
      </c>
      <c r="V187" s="219" t="s">
        <v>112</v>
      </c>
      <c r="W187" s="214" t="s">
        <v>189</v>
      </c>
      <c r="X187" s="214" t="s">
        <v>189</v>
      </c>
      <c r="Y187" s="214" t="s">
        <v>189</v>
      </c>
      <c r="Z187" s="214" t="s">
        <v>189</v>
      </c>
      <c r="AA187" s="214" t="s">
        <v>189</v>
      </c>
      <c r="AB187" s="214" t="s">
        <v>189</v>
      </c>
      <c r="AC187" s="214" t="s">
        <v>189</v>
      </c>
      <c r="AD187" s="230" t="s">
        <v>112</v>
      </c>
      <c r="AE187" s="231" t="s">
        <v>112</v>
      </c>
      <c r="AF187" s="214" t="s">
        <v>189</v>
      </c>
      <c r="AG187" s="214" t="s">
        <v>189</v>
      </c>
      <c r="AH187" s="214" t="s">
        <v>189</v>
      </c>
      <c r="AI187" s="214" t="s">
        <v>189</v>
      </c>
      <c r="AJ187" s="225" t="s">
        <v>222</v>
      </c>
      <c r="AK187" s="232" t="s">
        <v>548</v>
      </c>
      <c r="AL187" s="63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</row>
    <row r="188" spans="1:105" s="37" customFormat="1" ht="75" x14ac:dyDescent="0.25">
      <c r="A188" s="226" t="s">
        <v>211</v>
      </c>
      <c r="B188" s="227" t="s">
        <v>489</v>
      </c>
      <c r="C188" s="228" t="s">
        <v>1345</v>
      </c>
      <c r="D188" s="228" t="s">
        <v>963</v>
      </c>
      <c r="E188" s="228" t="s">
        <v>963</v>
      </c>
      <c r="F188" s="229" t="s">
        <v>1195</v>
      </c>
      <c r="G188" s="210" t="s">
        <v>304</v>
      </c>
      <c r="H188" s="227" t="s">
        <v>406</v>
      </c>
      <c r="I188" s="214" t="s">
        <v>189</v>
      </c>
      <c r="J188" s="214" t="s">
        <v>189</v>
      </c>
      <c r="K188" s="214" t="s">
        <v>189</v>
      </c>
      <c r="L188" s="214" t="s">
        <v>189</v>
      </c>
      <c r="M188" s="214" t="s">
        <v>189</v>
      </c>
      <c r="N188" s="229" t="s">
        <v>1116</v>
      </c>
      <c r="O188" s="214" t="s">
        <v>189</v>
      </c>
      <c r="P188" s="214" t="s">
        <v>189</v>
      </c>
      <c r="Q188" s="217" t="s">
        <v>1103</v>
      </c>
      <c r="R188" s="217" t="s">
        <v>1103</v>
      </c>
      <c r="S188" s="214" t="s">
        <v>189</v>
      </c>
      <c r="T188" s="227" t="s">
        <v>1393</v>
      </c>
      <c r="U188" s="227" t="s">
        <v>1393</v>
      </c>
      <c r="V188" s="219" t="s">
        <v>112</v>
      </c>
      <c r="W188" s="214" t="s">
        <v>189</v>
      </c>
      <c r="X188" s="214" t="s">
        <v>189</v>
      </c>
      <c r="Y188" s="214" t="s">
        <v>189</v>
      </c>
      <c r="Z188" s="214" t="s">
        <v>189</v>
      </c>
      <c r="AA188" s="214" t="s">
        <v>189</v>
      </c>
      <c r="AB188" s="214" t="s">
        <v>189</v>
      </c>
      <c r="AC188" s="214" t="s">
        <v>189</v>
      </c>
      <c r="AD188" s="230" t="s">
        <v>112</v>
      </c>
      <c r="AE188" s="231" t="s">
        <v>112</v>
      </c>
      <c r="AF188" s="214" t="s">
        <v>189</v>
      </c>
      <c r="AG188" s="214" t="s">
        <v>189</v>
      </c>
      <c r="AH188" s="214" t="s">
        <v>189</v>
      </c>
      <c r="AI188" s="214" t="s">
        <v>189</v>
      </c>
      <c r="AJ188" s="225" t="s">
        <v>222</v>
      </c>
      <c r="AK188" s="232" t="s">
        <v>517</v>
      </c>
      <c r="AL188" s="63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</row>
    <row r="189" spans="1:105" s="37" customFormat="1" ht="75" x14ac:dyDescent="0.25">
      <c r="A189" s="226" t="s">
        <v>211</v>
      </c>
      <c r="B189" s="227" t="s">
        <v>489</v>
      </c>
      <c r="C189" s="228" t="s">
        <v>1345</v>
      </c>
      <c r="D189" s="228" t="s">
        <v>963</v>
      </c>
      <c r="E189" s="228" t="s">
        <v>963</v>
      </c>
      <c r="F189" s="229" t="s">
        <v>1196</v>
      </c>
      <c r="G189" s="210" t="s">
        <v>304</v>
      </c>
      <c r="H189" s="227" t="s">
        <v>218</v>
      </c>
      <c r="I189" s="214" t="s">
        <v>189</v>
      </c>
      <c r="J189" s="214" t="s">
        <v>189</v>
      </c>
      <c r="K189" s="214" t="s">
        <v>189</v>
      </c>
      <c r="L189" s="214" t="s">
        <v>189</v>
      </c>
      <c r="M189" s="214" t="s">
        <v>189</v>
      </c>
      <c r="N189" s="229" t="s">
        <v>1116</v>
      </c>
      <c r="O189" s="214" t="s">
        <v>189</v>
      </c>
      <c r="P189" s="214" t="s">
        <v>189</v>
      </c>
      <c r="Q189" s="217" t="s">
        <v>1103</v>
      </c>
      <c r="R189" s="217" t="s">
        <v>1103</v>
      </c>
      <c r="S189" s="214" t="s">
        <v>189</v>
      </c>
      <c r="T189" s="227" t="s">
        <v>1393</v>
      </c>
      <c r="U189" s="227" t="s">
        <v>1393</v>
      </c>
      <c r="V189" s="219" t="s">
        <v>112</v>
      </c>
      <c r="W189" s="214" t="s">
        <v>189</v>
      </c>
      <c r="X189" s="214" t="s">
        <v>189</v>
      </c>
      <c r="Y189" s="214" t="s">
        <v>189</v>
      </c>
      <c r="Z189" s="214" t="s">
        <v>189</v>
      </c>
      <c r="AA189" s="214" t="s">
        <v>189</v>
      </c>
      <c r="AB189" s="214" t="s">
        <v>189</v>
      </c>
      <c r="AC189" s="214" t="s">
        <v>189</v>
      </c>
      <c r="AD189" s="230" t="s">
        <v>112</v>
      </c>
      <c r="AE189" s="231" t="s">
        <v>112</v>
      </c>
      <c r="AF189" s="214" t="s">
        <v>189</v>
      </c>
      <c r="AG189" s="214" t="s">
        <v>189</v>
      </c>
      <c r="AH189" s="214" t="s">
        <v>189</v>
      </c>
      <c r="AI189" s="214" t="s">
        <v>189</v>
      </c>
      <c r="AJ189" s="225" t="s">
        <v>223</v>
      </c>
      <c r="AK189" s="232" t="s">
        <v>521</v>
      </c>
      <c r="AL189" s="63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</row>
    <row r="190" spans="1:105" s="37" customFormat="1" ht="75" x14ac:dyDescent="0.25">
      <c r="A190" s="226" t="s">
        <v>211</v>
      </c>
      <c r="B190" s="227" t="s">
        <v>489</v>
      </c>
      <c r="C190" s="228" t="s">
        <v>1345</v>
      </c>
      <c r="D190" s="228" t="s">
        <v>963</v>
      </c>
      <c r="E190" s="228" t="s">
        <v>963</v>
      </c>
      <c r="F190" s="229" t="s">
        <v>1197</v>
      </c>
      <c r="G190" s="210" t="s">
        <v>304</v>
      </c>
      <c r="H190" s="227" t="s">
        <v>407</v>
      </c>
      <c r="I190" s="214" t="s">
        <v>189</v>
      </c>
      <c r="J190" s="214" t="s">
        <v>189</v>
      </c>
      <c r="K190" s="214" t="s">
        <v>189</v>
      </c>
      <c r="L190" s="214" t="s">
        <v>189</v>
      </c>
      <c r="M190" s="214" t="s">
        <v>189</v>
      </c>
      <c r="N190" s="229" t="s">
        <v>1116</v>
      </c>
      <c r="O190" s="214" t="s">
        <v>189</v>
      </c>
      <c r="P190" s="214" t="s">
        <v>189</v>
      </c>
      <c r="Q190" s="217" t="s">
        <v>1103</v>
      </c>
      <c r="R190" s="217" t="s">
        <v>1103</v>
      </c>
      <c r="S190" s="214" t="s">
        <v>189</v>
      </c>
      <c r="T190" s="227" t="s">
        <v>1393</v>
      </c>
      <c r="U190" s="227" t="s">
        <v>1393</v>
      </c>
      <c r="V190" s="219" t="s">
        <v>112</v>
      </c>
      <c r="W190" s="214" t="s">
        <v>189</v>
      </c>
      <c r="X190" s="214" t="s">
        <v>189</v>
      </c>
      <c r="Y190" s="214" t="s">
        <v>189</v>
      </c>
      <c r="Z190" s="214" t="s">
        <v>189</v>
      </c>
      <c r="AA190" s="214" t="s">
        <v>189</v>
      </c>
      <c r="AB190" s="214" t="s">
        <v>189</v>
      </c>
      <c r="AC190" s="214" t="s">
        <v>189</v>
      </c>
      <c r="AD190" s="230" t="s">
        <v>112</v>
      </c>
      <c r="AE190" s="231" t="s">
        <v>112</v>
      </c>
      <c r="AF190" s="214" t="s">
        <v>189</v>
      </c>
      <c r="AG190" s="214" t="s">
        <v>189</v>
      </c>
      <c r="AH190" s="214" t="s">
        <v>189</v>
      </c>
      <c r="AI190" s="214" t="s">
        <v>189</v>
      </c>
      <c r="AJ190" s="225" t="s">
        <v>223</v>
      </c>
      <c r="AK190" s="232" t="s">
        <v>518</v>
      </c>
      <c r="AL190" s="63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</row>
    <row r="191" spans="1:105" s="37" customFormat="1" ht="75" x14ac:dyDescent="0.25">
      <c r="A191" s="226" t="s">
        <v>211</v>
      </c>
      <c r="B191" s="227" t="s">
        <v>489</v>
      </c>
      <c r="C191" s="228" t="s">
        <v>1345</v>
      </c>
      <c r="D191" s="228" t="s">
        <v>963</v>
      </c>
      <c r="E191" s="228" t="s">
        <v>963</v>
      </c>
      <c r="F191" s="229" t="s">
        <v>1198</v>
      </c>
      <c r="G191" s="210" t="s">
        <v>304</v>
      </c>
      <c r="H191" s="227" t="s">
        <v>407</v>
      </c>
      <c r="I191" s="214" t="s">
        <v>189</v>
      </c>
      <c r="J191" s="214" t="s">
        <v>189</v>
      </c>
      <c r="K191" s="214" t="s">
        <v>189</v>
      </c>
      <c r="L191" s="214" t="s">
        <v>189</v>
      </c>
      <c r="M191" s="214" t="s">
        <v>189</v>
      </c>
      <c r="N191" s="229" t="s">
        <v>1116</v>
      </c>
      <c r="O191" s="214" t="s">
        <v>189</v>
      </c>
      <c r="P191" s="214" t="s">
        <v>189</v>
      </c>
      <c r="Q191" s="217" t="s">
        <v>1103</v>
      </c>
      <c r="R191" s="217" t="s">
        <v>1103</v>
      </c>
      <c r="S191" s="214" t="s">
        <v>189</v>
      </c>
      <c r="T191" s="227" t="s">
        <v>1393</v>
      </c>
      <c r="U191" s="227" t="s">
        <v>1393</v>
      </c>
      <c r="V191" s="219" t="s">
        <v>112</v>
      </c>
      <c r="W191" s="214" t="s">
        <v>189</v>
      </c>
      <c r="X191" s="214" t="s">
        <v>189</v>
      </c>
      <c r="Y191" s="214" t="s">
        <v>189</v>
      </c>
      <c r="Z191" s="214" t="s">
        <v>189</v>
      </c>
      <c r="AA191" s="214" t="s">
        <v>189</v>
      </c>
      <c r="AB191" s="214" t="s">
        <v>189</v>
      </c>
      <c r="AC191" s="214" t="s">
        <v>189</v>
      </c>
      <c r="AD191" s="230" t="s">
        <v>112</v>
      </c>
      <c r="AE191" s="231" t="s">
        <v>112</v>
      </c>
      <c r="AF191" s="214" t="s">
        <v>189</v>
      </c>
      <c r="AG191" s="214" t="s">
        <v>189</v>
      </c>
      <c r="AH191" s="214" t="s">
        <v>189</v>
      </c>
      <c r="AI191" s="214" t="s">
        <v>189</v>
      </c>
      <c r="AJ191" s="225" t="s">
        <v>223</v>
      </c>
      <c r="AK191" s="232" t="s">
        <v>519</v>
      </c>
      <c r="AL191" s="63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</row>
    <row r="192" spans="1:105" s="37" customFormat="1" ht="75" x14ac:dyDescent="0.25">
      <c r="A192" s="226" t="s">
        <v>211</v>
      </c>
      <c r="B192" s="227" t="s">
        <v>489</v>
      </c>
      <c r="C192" s="228" t="s">
        <v>1345</v>
      </c>
      <c r="D192" s="228" t="s">
        <v>963</v>
      </c>
      <c r="E192" s="228" t="s">
        <v>963</v>
      </c>
      <c r="F192" s="229" t="s">
        <v>1199</v>
      </c>
      <c r="G192" s="210" t="s">
        <v>304</v>
      </c>
      <c r="H192" s="227" t="s">
        <v>407</v>
      </c>
      <c r="I192" s="214" t="s">
        <v>189</v>
      </c>
      <c r="J192" s="214" t="s">
        <v>189</v>
      </c>
      <c r="K192" s="214" t="s">
        <v>189</v>
      </c>
      <c r="L192" s="214" t="s">
        <v>189</v>
      </c>
      <c r="M192" s="214" t="s">
        <v>189</v>
      </c>
      <c r="N192" s="229" t="s">
        <v>1116</v>
      </c>
      <c r="O192" s="214" t="s">
        <v>189</v>
      </c>
      <c r="P192" s="214" t="s">
        <v>189</v>
      </c>
      <c r="Q192" s="217" t="s">
        <v>1103</v>
      </c>
      <c r="R192" s="217" t="s">
        <v>1103</v>
      </c>
      <c r="S192" s="214" t="s">
        <v>189</v>
      </c>
      <c r="T192" s="227" t="s">
        <v>1393</v>
      </c>
      <c r="U192" s="227" t="s">
        <v>1393</v>
      </c>
      <c r="V192" s="219" t="s">
        <v>112</v>
      </c>
      <c r="W192" s="214" t="s">
        <v>189</v>
      </c>
      <c r="X192" s="214" t="s">
        <v>189</v>
      </c>
      <c r="Y192" s="214" t="s">
        <v>189</v>
      </c>
      <c r="Z192" s="214" t="s">
        <v>189</v>
      </c>
      <c r="AA192" s="214" t="s">
        <v>189</v>
      </c>
      <c r="AB192" s="214" t="s">
        <v>189</v>
      </c>
      <c r="AC192" s="214" t="s">
        <v>189</v>
      </c>
      <c r="AD192" s="230" t="s">
        <v>112</v>
      </c>
      <c r="AE192" s="231" t="s">
        <v>112</v>
      </c>
      <c r="AF192" s="214" t="s">
        <v>189</v>
      </c>
      <c r="AG192" s="214" t="s">
        <v>189</v>
      </c>
      <c r="AH192" s="214" t="s">
        <v>189</v>
      </c>
      <c r="AI192" s="214" t="s">
        <v>189</v>
      </c>
      <c r="AJ192" s="225" t="s">
        <v>223</v>
      </c>
      <c r="AK192" s="232" t="s">
        <v>520</v>
      </c>
      <c r="AL192" s="63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</row>
    <row r="193" spans="1:105" s="37" customFormat="1" ht="75" x14ac:dyDescent="0.25">
      <c r="A193" s="226" t="s">
        <v>211</v>
      </c>
      <c r="B193" s="227" t="s">
        <v>489</v>
      </c>
      <c r="C193" s="228" t="s">
        <v>1345</v>
      </c>
      <c r="D193" s="228" t="s">
        <v>963</v>
      </c>
      <c r="E193" s="228" t="s">
        <v>963</v>
      </c>
      <c r="F193" s="229" t="s">
        <v>1200</v>
      </c>
      <c r="G193" s="210" t="s">
        <v>304</v>
      </c>
      <c r="H193" s="227" t="s">
        <v>406</v>
      </c>
      <c r="I193" s="214" t="s">
        <v>189</v>
      </c>
      <c r="J193" s="214" t="s">
        <v>189</v>
      </c>
      <c r="K193" s="214" t="s">
        <v>189</v>
      </c>
      <c r="L193" s="214" t="s">
        <v>189</v>
      </c>
      <c r="M193" s="214" t="s">
        <v>189</v>
      </c>
      <c r="N193" s="229" t="s">
        <v>1116</v>
      </c>
      <c r="O193" s="214" t="s">
        <v>189</v>
      </c>
      <c r="P193" s="214" t="s">
        <v>189</v>
      </c>
      <c r="Q193" s="217" t="s">
        <v>1103</v>
      </c>
      <c r="R193" s="217" t="s">
        <v>1103</v>
      </c>
      <c r="S193" s="214" t="s">
        <v>189</v>
      </c>
      <c r="T193" s="227" t="s">
        <v>1393</v>
      </c>
      <c r="U193" s="227" t="s">
        <v>1393</v>
      </c>
      <c r="V193" s="219" t="s">
        <v>112</v>
      </c>
      <c r="W193" s="214" t="s">
        <v>189</v>
      </c>
      <c r="X193" s="214" t="s">
        <v>189</v>
      </c>
      <c r="Y193" s="214" t="s">
        <v>189</v>
      </c>
      <c r="Z193" s="214" t="s">
        <v>189</v>
      </c>
      <c r="AA193" s="214" t="s">
        <v>189</v>
      </c>
      <c r="AB193" s="214" t="s">
        <v>189</v>
      </c>
      <c r="AC193" s="214" t="s">
        <v>189</v>
      </c>
      <c r="AD193" s="230" t="s">
        <v>112</v>
      </c>
      <c r="AE193" s="231" t="s">
        <v>112</v>
      </c>
      <c r="AF193" s="214" t="s">
        <v>189</v>
      </c>
      <c r="AG193" s="214" t="s">
        <v>189</v>
      </c>
      <c r="AH193" s="214" t="s">
        <v>189</v>
      </c>
      <c r="AI193" s="214" t="s">
        <v>189</v>
      </c>
      <c r="AJ193" s="225" t="s">
        <v>222</v>
      </c>
      <c r="AK193" s="232" t="s">
        <v>514</v>
      </c>
      <c r="AL193" s="63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</row>
    <row r="194" spans="1:105" s="37" customFormat="1" ht="75" x14ac:dyDescent="0.25">
      <c r="A194" s="226" t="s">
        <v>211</v>
      </c>
      <c r="B194" s="227" t="s">
        <v>489</v>
      </c>
      <c r="C194" s="228" t="s">
        <v>1345</v>
      </c>
      <c r="D194" s="228" t="s">
        <v>963</v>
      </c>
      <c r="E194" s="228" t="s">
        <v>963</v>
      </c>
      <c r="F194" s="229" t="s">
        <v>1201</v>
      </c>
      <c r="G194" s="210" t="s">
        <v>304</v>
      </c>
      <c r="H194" s="227" t="s">
        <v>406</v>
      </c>
      <c r="I194" s="214" t="s">
        <v>189</v>
      </c>
      <c r="J194" s="214" t="s">
        <v>189</v>
      </c>
      <c r="K194" s="214" t="s">
        <v>189</v>
      </c>
      <c r="L194" s="214" t="s">
        <v>189</v>
      </c>
      <c r="M194" s="214" t="s">
        <v>189</v>
      </c>
      <c r="N194" s="229" t="s">
        <v>1116</v>
      </c>
      <c r="O194" s="214" t="s">
        <v>189</v>
      </c>
      <c r="P194" s="214" t="s">
        <v>189</v>
      </c>
      <c r="Q194" s="217" t="s">
        <v>1103</v>
      </c>
      <c r="R194" s="217" t="s">
        <v>1103</v>
      </c>
      <c r="S194" s="214" t="s">
        <v>189</v>
      </c>
      <c r="T194" s="227" t="s">
        <v>1393</v>
      </c>
      <c r="U194" s="227" t="s">
        <v>1393</v>
      </c>
      <c r="V194" s="219" t="s">
        <v>112</v>
      </c>
      <c r="W194" s="214" t="s">
        <v>189</v>
      </c>
      <c r="X194" s="214" t="s">
        <v>189</v>
      </c>
      <c r="Y194" s="214" t="s">
        <v>189</v>
      </c>
      <c r="Z194" s="214" t="s">
        <v>189</v>
      </c>
      <c r="AA194" s="214" t="s">
        <v>189</v>
      </c>
      <c r="AB194" s="214" t="s">
        <v>189</v>
      </c>
      <c r="AC194" s="214" t="s">
        <v>189</v>
      </c>
      <c r="AD194" s="230" t="s">
        <v>112</v>
      </c>
      <c r="AE194" s="231" t="s">
        <v>112</v>
      </c>
      <c r="AF194" s="214" t="s">
        <v>189</v>
      </c>
      <c r="AG194" s="214" t="s">
        <v>189</v>
      </c>
      <c r="AH194" s="214" t="s">
        <v>189</v>
      </c>
      <c r="AI194" s="214" t="s">
        <v>189</v>
      </c>
      <c r="AJ194" s="225" t="s">
        <v>222</v>
      </c>
      <c r="AK194" s="232" t="s">
        <v>515</v>
      </c>
      <c r="AL194" s="63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</row>
    <row r="195" spans="1:105" s="37" customFormat="1" ht="75" x14ac:dyDescent="0.25">
      <c r="A195" s="226" t="s">
        <v>211</v>
      </c>
      <c r="B195" s="227" t="s">
        <v>489</v>
      </c>
      <c r="C195" s="228" t="s">
        <v>1345</v>
      </c>
      <c r="D195" s="228" t="s">
        <v>963</v>
      </c>
      <c r="E195" s="228" t="s">
        <v>963</v>
      </c>
      <c r="F195" s="229" t="s">
        <v>1202</v>
      </c>
      <c r="G195" s="210" t="s">
        <v>304</v>
      </c>
      <c r="H195" s="227" t="s">
        <v>406</v>
      </c>
      <c r="I195" s="214" t="s">
        <v>189</v>
      </c>
      <c r="J195" s="214" t="s">
        <v>189</v>
      </c>
      <c r="K195" s="214" t="s">
        <v>189</v>
      </c>
      <c r="L195" s="214" t="s">
        <v>189</v>
      </c>
      <c r="M195" s="214" t="s">
        <v>189</v>
      </c>
      <c r="N195" s="229" t="s">
        <v>1116</v>
      </c>
      <c r="O195" s="214" t="s">
        <v>189</v>
      </c>
      <c r="P195" s="214" t="s">
        <v>189</v>
      </c>
      <c r="Q195" s="217" t="s">
        <v>1103</v>
      </c>
      <c r="R195" s="217" t="s">
        <v>1103</v>
      </c>
      <c r="S195" s="214" t="s">
        <v>189</v>
      </c>
      <c r="T195" s="227" t="s">
        <v>1393</v>
      </c>
      <c r="U195" s="227" t="s">
        <v>1393</v>
      </c>
      <c r="V195" s="219" t="s">
        <v>112</v>
      </c>
      <c r="W195" s="214" t="s">
        <v>189</v>
      </c>
      <c r="X195" s="214" t="s">
        <v>189</v>
      </c>
      <c r="Y195" s="214" t="s">
        <v>189</v>
      </c>
      <c r="Z195" s="214" t="s">
        <v>189</v>
      </c>
      <c r="AA195" s="214" t="s">
        <v>189</v>
      </c>
      <c r="AB195" s="214" t="s">
        <v>189</v>
      </c>
      <c r="AC195" s="214" t="s">
        <v>189</v>
      </c>
      <c r="AD195" s="230" t="s">
        <v>112</v>
      </c>
      <c r="AE195" s="231" t="s">
        <v>112</v>
      </c>
      <c r="AF195" s="214" t="s">
        <v>189</v>
      </c>
      <c r="AG195" s="214" t="s">
        <v>189</v>
      </c>
      <c r="AH195" s="214" t="s">
        <v>189</v>
      </c>
      <c r="AI195" s="214" t="s">
        <v>189</v>
      </c>
      <c r="AJ195" s="225" t="s">
        <v>222</v>
      </c>
      <c r="AK195" s="232" t="s">
        <v>516</v>
      </c>
      <c r="AL195" s="63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</row>
    <row r="196" spans="1:105" s="37" customFormat="1" ht="37.5" x14ac:dyDescent="0.25">
      <c r="A196" s="226" t="s">
        <v>211</v>
      </c>
      <c r="B196" s="227" t="s">
        <v>489</v>
      </c>
      <c r="C196" s="228" t="s">
        <v>1343</v>
      </c>
      <c r="D196" s="228" t="s">
        <v>962</v>
      </c>
      <c r="E196" s="228" t="s">
        <v>962</v>
      </c>
      <c r="F196" s="229" t="s">
        <v>441</v>
      </c>
      <c r="G196" s="210" t="s">
        <v>304</v>
      </c>
      <c r="H196" s="227" t="s">
        <v>218</v>
      </c>
      <c r="I196" s="214" t="s">
        <v>189</v>
      </c>
      <c r="J196" s="214" t="s">
        <v>189</v>
      </c>
      <c r="K196" s="214" t="s">
        <v>189</v>
      </c>
      <c r="L196" s="214" t="s">
        <v>189</v>
      </c>
      <c r="M196" s="214" t="s">
        <v>189</v>
      </c>
      <c r="N196" s="229" t="s">
        <v>1116</v>
      </c>
      <c r="O196" s="214" t="s">
        <v>189</v>
      </c>
      <c r="P196" s="214" t="s">
        <v>189</v>
      </c>
      <c r="Q196" s="217" t="s">
        <v>1103</v>
      </c>
      <c r="R196" s="217" t="s">
        <v>1103</v>
      </c>
      <c r="S196" s="214" t="s">
        <v>189</v>
      </c>
      <c r="T196" s="227" t="s">
        <v>1393</v>
      </c>
      <c r="U196" s="227" t="s">
        <v>1393</v>
      </c>
      <c r="V196" s="219" t="s">
        <v>112</v>
      </c>
      <c r="W196" s="214" t="s">
        <v>189</v>
      </c>
      <c r="X196" s="214" t="s">
        <v>189</v>
      </c>
      <c r="Y196" s="214" t="s">
        <v>189</v>
      </c>
      <c r="Z196" s="214" t="s">
        <v>189</v>
      </c>
      <c r="AA196" s="214" t="s">
        <v>189</v>
      </c>
      <c r="AB196" s="214" t="s">
        <v>189</v>
      </c>
      <c r="AC196" s="214" t="s">
        <v>189</v>
      </c>
      <c r="AD196" s="230" t="s">
        <v>112</v>
      </c>
      <c r="AE196" s="231" t="s">
        <v>112</v>
      </c>
      <c r="AF196" s="214" t="s">
        <v>189</v>
      </c>
      <c r="AG196" s="214" t="s">
        <v>189</v>
      </c>
      <c r="AH196" s="214" t="s">
        <v>189</v>
      </c>
      <c r="AI196" s="214" t="s">
        <v>189</v>
      </c>
      <c r="AJ196" s="225" t="s">
        <v>417</v>
      </c>
      <c r="AK196" s="232" t="s">
        <v>440</v>
      </c>
      <c r="AL196" s="63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</row>
    <row r="197" spans="1:105" s="37" customFormat="1" ht="56.25" x14ac:dyDescent="0.25">
      <c r="A197" s="208" t="s">
        <v>1110</v>
      </c>
      <c r="B197" s="208" t="s">
        <v>489</v>
      </c>
      <c r="C197" s="208" t="s">
        <v>1343</v>
      </c>
      <c r="D197" s="209" t="s">
        <v>962</v>
      </c>
      <c r="E197" s="208" t="s">
        <v>1331</v>
      </c>
      <c r="F197" s="210" t="s">
        <v>39</v>
      </c>
      <c r="G197" s="210" t="s">
        <v>304</v>
      </c>
      <c r="H197" s="209" t="s">
        <v>1139</v>
      </c>
      <c r="I197" s="209" t="s">
        <v>1020</v>
      </c>
      <c r="J197" s="211" t="s">
        <v>167</v>
      </c>
      <c r="K197" s="212" t="s">
        <v>81</v>
      </c>
      <c r="L197" s="213" t="s">
        <v>1227</v>
      </c>
      <c r="M197" s="214" t="s">
        <v>189</v>
      </c>
      <c r="N197" s="211" t="s">
        <v>1102</v>
      </c>
      <c r="O197" s="215" t="s">
        <v>166</v>
      </c>
      <c r="P197" s="216" t="s">
        <v>168</v>
      </c>
      <c r="Q197" s="217" t="s">
        <v>1103</v>
      </c>
      <c r="R197" s="217" t="s">
        <v>1103</v>
      </c>
      <c r="S197" s="218" t="s">
        <v>170</v>
      </c>
      <c r="T197" s="218" t="s">
        <v>171</v>
      </c>
      <c r="U197" s="218" t="s">
        <v>285</v>
      </c>
      <c r="V197" s="219" t="s">
        <v>112</v>
      </c>
      <c r="W197" s="220" t="s">
        <v>888</v>
      </c>
      <c r="X197" s="221" t="s">
        <v>1039</v>
      </c>
      <c r="Y197" s="218" t="s">
        <v>1255</v>
      </c>
      <c r="Z197" s="218" t="s">
        <v>1281</v>
      </c>
      <c r="AA197" s="218" t="s">
        <v>1282</v>
      </c>
      <c r="AB197" s="218" t="s">
        <v>169</v>
      </c>
      <c r="AC197" s="221" t="s">
        <v>267</v>
      </c>
      <c r="AD197" s="224" t="s">
        <v>112</v>
      </c>
      <c r="AE197" s="222" t="s">
        <v>112</v>
      </c>
      <c r="AF197" s="223" t="s">
        <v>189</v>
      </c>
      <c r="AG197" s="224" t="s">
        <v>1103</v>
      </c>
      <c r="AH197" s="224" t="s">
        <v>1103</v>
      </c>
      <c r="AI197" s="224" t="s">
        <v>1103</v>
      </c>
      <c r="AJ197" s="225" t="s">
        <v>1397</v>
      </c>
      <c r="AK197" s="225" t="s">
        <v>1397</v>
      </c>
      <c r="AL197" s="63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</row>
    <row r="198" spans="1:105" s="37" customFormat="1" ht="56.25" x14ac:dyDescent="0.25">
      <c r="A198" s="208" t="s">
        <v>1110</v>
      </c>
      <c r="B198" s="208" t="s">
        <v>489</v>
      </c>
      <c r="C198" s="208" t="s">
        <v>1343</v>
      </c>
      <c r="D198" s="209" t="s">
        <v>962</v>
      </c>
      <c r="E198" s="208" t="s">
        <v>1331</v>
      </c>
      <c r="F198" s="210" t="s">
        <v>40</v>
      </c>
      <c r="G198" s="210" t="s">
        <v>304</v>
      </c>
      <c r="H198" s="209" t="s">
        <v>1139</v>
      </c>
      <c r="I198" s="209" t="s">
        <v>73</v>
      </c>
      <c r="J198" s="211" t="s">
        <v>167</v>
      </c>
      <c r="K198" s="212" t="s">
        <v>81</v>
      </c>
      <c r="L198" s="213" t="s">
        <v>1227</v>
      </c>
      <c r="M198" s="214" t="s">
        <v>189</v>
      </c>
      <c r="N198" s="211" t="s">
        <v>1102</v>
      </c>
      <c r="O198" s="215" t="s">
        <v>166</v>
      </c>
      <c r="P198" s="216" t="s">
        <v>180</v>
      </c>
      <c r="Q198" s="217" t="s">
        <v>1103</v>
      </c>
      <c r="R198" s="217" t="s">
        <v>1103</v>
      </c>
      <c r="S198" s="218" t="s">
        <v>170</v>
      </c>
      <c r="T198" s="218" t="s">
        <v>197</v>
      </c>
      <c r="U198" s="218" t="s">
        <v>285</v>
      </c>
      <c r="V198" s="219" t="s">
        <v>112</v>
      </c>
      <c r="W198" s="220" t="s">
        <v>888</v>
      </c>
      <c r="X198" s="221" t="s">
        <v>1039</v>
      </c>
      <c r="Y198" s="220" t="s">
        <v>207</v>
      </c>
      <c r="Z198" s="218" t="s">
        <v>1255</v>
      </c>
      <c r="AA198" s="218" t="s">
        <v>1147</v>
      </c>
      <c r="AB198" s="218" t="s">
        <v>169</v>
      </c>
      <c r="AC198" s="221" t="s">
        <v>267</v>
      </c>
      <c r="AD198" s="224" t="s">
        <v>112</v>
      </c>
      <c r="AE198" s="222" t="s">
        <v>112</v>
      </c>
      <c r="AF198" s="223" t="s">
        <v>189</v>
      </c>
      <c r="AG198" s="224" t="s">
        <v>1103</v>
      </c>
      <c r="AH198" s="224" t="s">
        <v>1103</v>
      </c>
      <c r="AI198" s="224" t="s">
        <v>1103</v>
      </c>
      <c r="AJ198" s="225" t="s">
        <v>1397</v>
      </c>
      <c r="AK198" s="225" t="s">
        <v>1397</v>
      </c>
      <c r="AL198" s="63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</row>
    <row r="199" spans="1:105" s="37" customFormat="1" ht="75" x14ac:dyDescent="0.25">
      <c r="A199" s="208" t="s">
        <v>1110</v>
      </c>
      <c r="B199" s="208" t="s">
        <v>489</v>
      </c>
      <c r="C199" s="228" t="s">
        <v>1345</v>
      </c>
      <c r="D199" s="209" t="s">
        <v>963</v>
      </c>
      <c r="E199" s="222" t="s">
        <v>1333</v>
      </c>
      <c r="F199" s="210" t="s">
        <v>58</v>
      </c>
      <c r="G199" s="210" t="s">
        <v>304</v>
      </c>
      <c r="H199" s="209" t="s">
        <v>958</v>
      </c>
      <c r="I199" s="209" t="s">
        <v>1021</v>
      </c>
      <c r="J199" s="211" t="s">
        <v>1034</v>
      </c>
      <c r="K199" s="212" t="s">
        <v>895</v>
      </c>
      <c r="L199" s="213" t="s">
        <v>1231</v>
      </c>
      <c r="M199" s="214" t="s">
        <v>189</v>
      </c>
      <c r="N199" s="211" t="s">
        <v>1102</v>
      </c>
      <c r="O199" s="215" t="s">
        <v>166</v>
      </c>
      <c r="P199" s="216" t="s">
        <v>175</v>
      </c>
      <c r="Q199" s="217" t="s">
        <v>1103</v>
      </c>
      <c r="R199" s="217" t="s">
        <v>1103</v>
      </c>
      <c r="S199" s="218" t="s">
        <v>250</v>
      </c>
      <c r="T199" s="218" t="s">
        <v>197</v>
      </c>
      <c r="U199" s="218" t="s">
        <v>285</v>
      </c>
      <c r="V199" s="219" t="s">
        <v>112</v>
      </c>
      <c r="W199" s="220" t="s">
        <v>888</v>
      </c>
      <c r="X199" s="221" t="s">
        <v>1387</v>
      </c>
      <c r="Y199" s="220" t="s">
        <v>172</v>
      </c>
      <c r="Z199" s="220" t="s">
        <v>172</v>
      </c>
      <c r="AA199" s="220" t="s">
        <v>172</v>
      </c>
      <c r="AB199" s="218" t="s">
        <v>169</v>
      </c>
      <c r="AC199" s="221" t="s">
        <v>896</v>
      </c>
      <c r="AD199" s="224" t="s">
        <v>112</v>
      </c>
      <c r="AE199" s="222" t="s">
        <v>112</v>
      </c>
      <c r="AF199" s="223" t="s">
        <v>189</v>
      </c>
      <c r="AG199" s="224" t="s">
        <v>1103</v>
      </c>
      <c r="AH199" s="224" t="s">
        <v>1103</v>
      </c>
      <c r="AI199" s="224" t="s">
        <v>1103</v>
      </c>
      <c r="AJ199" s="225" t="s">
        <v>1397</v>
      </c>
      <c r="AK199" s="225" t="s">
        <v>1397</v>
      </c>
      <c r="AL199" s="63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</row>
    <row r="200" spans="1:105" s="37" customFormat="1" ht="93.75" x14ac:dyDescent="0.25">
      <c r="A200" s="208" t="s">
        <v>1110</v>
      </c>
      <c r="B200" s="208" t="s">
        <v>489</v>
      </c>
      <c r="C200" s="208" t="s">
        <v>1343</v>
      </c>
      <c r="D200" s="209" t="s">
        <v>962</v>
      </c>
      <c r="E200" s="208" t="s">
        <v>1331</v>
      </c>
      <c r="F200" s="210" t="s">
        <v>1006</v>
      </c>
      <c r="G200" s="210" t="s">
        <v>304</v>
      </c>
      <c r="H200" s="209" t="s">
        <v>1003</v>
      </c>
      <c r="I200" s="209" t="s">
        <v>75</v>
      </c>
      <c r="J200" s="211" t="s">
        <v>167</v>
      </c>
      <c r="K200" s="212" t="s">
        <v>81</v>
      </c>
      <c r="L200" s="213" t="s">
        <v>1227</v>
      </c>
      <c r="M200" s="214" t="s">
        <v>189</v>
      </c>
      <c r="N200" s="211" t="s">
        <v>1102</v>
      </c>
      <c r="O200" s="215" t="s">
        <v>166</v>
      </c>
      <c r="P200" s="216" t="s">
        <v>205</v>
      </c>
      <c r="Q200" s="217" t="s">
        <v>1103</v>
      </c>
      <c r="R200" s="217" t="s">
        <v>1103</v>
      </c>
      <c r="S200" s="218" t="s">
        <v>170</v>
      </c>
      <c r="T200" s="218" t="s">
        <v>994</v>
      </c>
      <c r="U200" s="218" t="s">
        <v>1468</v>
      </c>
      <c r="V200" s="219" t="s">
        <v>112</v>
      </c>
      <c r="W200" s="220" t="s">
        <v>888</v>
      </c>
      <c r="X200" s="221" t="s">
        <v>1039</v>
      </c>
      <c r="Y200" s="220" t="s">
        <v>207</v>
      </c>
      <c r="Z200" s="220" t="s">
        <v>1283</v>
      </c>
      <c r="AA200" s="218" t="s">
        <v>1284</v>
      </c>
      <c r="AB200" s="218" t="s">
        <v>169</v>
      </c>
      <c r="AC200" s="221" t="s">
        <v>267</v>
      </c>
      <c r="AD200" s="224" t="s">
        <v>112</v>
      </c>
      <c r="AE200" s="222" t="s">
        <v>112</v>
      </c>
      <c r="AF200" s="223" t="s">
        <v>189</v>
      </c>
      <c r="AG200" s="224" t="s">
        <v>1103</v>
      </c>
      <c r="AH200" s="224" t="s">
        <v>1103</v>
      </c>
      <c r="AI200" s="224" t="s">
        <v>1103</v>
      </c>
      <c r="AJ200" s="225" t="s">
        <v>1397</v>
      </c>
      <c r="AK200" s="225" t="s">
        <v>1397</v>
      </c>
      <c r="AL200" s="63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</row>
    <row r="201" spans="1:105" s="37" customFormat="1" ht="56.25" customHeight="1" x14ac:dyDescent="0.25">
      <c r="A201" s="208" t="s">
        <v>1110</v>
      </c>
      <c r="B201" s="208" t="s">
        <v>489</v>
      </c>
      <c r="C201" s="228" t="s">
        <v>1345</v>
      </c>
      <c r="D201" s="209" t="s">
        <v>963</v>
      </c>
      <c r="E201" s="222" t="s">
        <v>1332</v>
      </c>
      <c r="F201" s="210" t="s">
        <v>61</v>
      </c>
      <c r="G201" s="210" t="s">
        <v>304</v>
      </c>
      <c r="H201" s="209" t="s">
        <v>959</v>
      </c>
      <c r="I201" s="209" t="s">
        <v>78</v>
      </c>
      <c r="J201" s="211" t="s">
        <v>255</v>
      </c>
      <c r="K201" s="212" t="s">
        <v>897</v>
      </c>
      <c r="L201" s="213" t="s">
        <v>1233</v>
      </c>
      <c r="M201" s="214" t="s">
        <v>189</v>
      </c>
      <c r="N201" s="211" t="s">
        <v>1102</v>
      </c>
      <c r="O201" s="215" t="s">
        <v>166</v>
      </c>
      <c r="P201" s="214" t="s">
        <v>189</v>
      </c>
      <c r="Q201" s="217" t="s">
        <v>1103</v>
      </c>
      <c r="R201" s="217" t="s">
        <v>1103</v>
      </c>
      <c r="S201" s="218" t="s">
        <v>254</v>
      </c>
      <c r="T201" s="218" t="s">
        <v>197</v>
      </c>
      <c r="U201" s="218" t="s">
        <v>285</v>
      </c>
      <c r="V201" s="219" t="s">
        <v>112</v>
      </c>
      <c r="W201" s="220" t="s">
        <v>888</v>
      </c>
      <c r="X201" s="221" t="s">
        <v>1036</v>
      </c>
      <c r="Y201" s="220" t="s">
        <v>172</v>
      </c>
      <c r="Z201" s="220" t="s">
        <v>172</v>
      </c>
      <c r="AA201" s="220" t="s">
        <v>172</v>
      </c>
      <c r="AB201" s="214" t="s">
        <v>1103</v>
      </c>
      <c r="AC201" s="221" t="s">
        <v>896</v>
      </c>
      <c r="AD201" s="224" t="s">
        <v>112</v>
      </c>
      <c r="AE201" s="222" t="s">
        <v>112</v>
      </c>
      <c r="AF201" s="223" t="s">
        <v>189</v>
      </c>
      <c r="AG201" s="224" t="s">
        <v>1103</v>
      </c>
      <c r="AH201" s="224" t="s">
        <v>1103</v>
      </c>
      <c r="AI201" s="224" t="s">
        <v>1103</v>
      </c>
      <c r="AJ201" s="225" t="s">
        <v>1397</v>
      </c>
      <c r="AK201" s="225" t="s">
        <v>1397</v>
      </c>
      <c r="AL201" s="63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</row>
    <row r="202" spans="1:105" s="37" customFormat="1" ht="37.5" x14ac:dyDescent="0.25">
      <c r="A202" s="226" t="s">
        <v>211</v>
      </c>
      <c r="B202" s="227" t="s">
        <v>489</v>
      </c>
      <c r="C202" s="228" t="s">
        <v>1343</v>
      </c>
      <c r="D202" s="228" t="s">
        <v>962</v>
      </c>
      <c r="E202" s="228" t="s">
        <v>962</v>
      </c>
      <c r="F202" s="229" t="s">
        <v>443</v>
      </c>
      <c r="G202" s="210" t="s">
        <v>304</v>
      </c>
      <c r="H202" s="227" t="s">
        <v>405</v>
      </c>
      <c r="I202" s="214" t="s">
        <v>189</v>
      </c>
      <c r="J202" s="214" t="s">
        <v>189</v>
      </c>
      <c r="K202" s="214" t="s">
        <v>189</v>
      </c>
      <c r="L202" s="214" t="s">
        <v>189</v>
      </c>
      <c r="M202" s="214" t="s">
        <v>189</v>
      </c>
      <c r="N202" s="229" t="s">
        <v>1116</v>
      </c>
      <c r="O202" s="214" t="s">
        <v>189</v>
      </c>
      <c r="P202" s="214" t="s">
        <v>189</v>
      </c>
      <c r="Q202" s="217" t="s">
        <v>1103</v>
      </c>
      <c r="R202" s="217" t="s">
        <v>1103</v>
      </c>
      <c r="S202" s="214" t="s">
        <v>189</v>
      </c>
      <c r="T202" s="227" t="s">
        <v>1393</v>
      </c>
      <c r="U202" s="227" t="s">
        <v>1393</v>
      </c>
      <c r="V202" s="219" t="s">
        <v>112</v>
      </c>
      <c r="W202" s="214" t="s">
        <v>189</v>
      </c>
      <c r="X202" s="214" t="s">
        <v>189</v>
      </c>
      <c r="Y202" s="214" t="s">
        <v>189</v>
      </c>
      <c r="Z202" s="214" t="s">
        <v>189</v>
      </c>
      <c r="AA202" s="214" t="s">
        <v>189</v>
      </c>
      <c r="AB202" s="214" t="s">
        <v>189</v>
      </c>
      <c r="AC202" s="214" t="s">
        <v>189</v>
      </c>
      <c r="AD202" s="230" t="s">
        <v>112</v>
      </c>
      <c r="AE202" s="231" t="s">
        <v>112</v>
      </c>
      <c r="AF202" s="214" t="s">
        <v>189</v>
      </c>
      <c r="AG202" s="214" t="s">
        <v>189</v>
      </c>
      <c r="AH202" s="214" t="s">
        <v>189</v>
      </c>
      <c r="AI202" s="214" t="s">
        <v>189</v>
      </c>
      <c r="AJ202" s="225" t="s">
        <v>221</v>
      </c>
      <c r="AK202" s="232" t="s">
        <v>442</v>
      </c>
      <c r="AL202" s="63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</row>
    <row r="203" spans="1:105" s="37" customFormat="1" ht="56.25" x14ac:dyDescent="0.25">
      <c r="A203" s="208" t="s">
        <v>1110</v>
      </c>
      <c r="B203" s="208" t="s">
        <v>489</v>
      </c>
      <c r="C203" s="208" t="s">
        <v>1343</v>
      </c>
      <c r="D203" s="209" t="s">
        <v>962</v>
      </c>
      <c r="E203" s="208" t="s">
        <v>1331</v>
      </c>
      <c r="F203" s="210" t="s">
        <v>41</v>
      </c>
      <c r="G203" s="210" t="s">
        <v>304</v>
      </c>
      <c r="H203" s="209" t="s">
        <v>1139</v>
      </c>
      <c r="I203" s="209" t="s">
        <v>72</v>
      </c>
      <c r="J203" s="211" t="s">
        <v>167</v>
      </c>
      <c r="K203" s="212" t="s">
        <v>81</v>
      </c>
      <c r="L203" s="213" t="s">
        <v>1227</v>
      </c>
      <c r="M203" s="214" t="s">
        <v>189</v>
      </c>
      <c r="N203" s="211" t="s">
        <v>1102</v>
      </c>
      <c r="O203" s="215" t="s">
        <v>166</v>
      </c>
      <c r="P203" s="216" t="s">
        <v>174</v>
      </c>
      <c r="Q203" s="217" t="s">
        <v>206</v>
      </c>
      <c r="R203" s="217" t="s">
        <v>1103</v>
      </c>
      <c r="S203" s="218" t="s">
        <v>170</v>
      </c>
      <c r="T203" s="218" t="s">
        <v>171</v>
      </c>
      <c r="U203" s="218" t="s">
        <v>285</v>
      </c>
      <c r="V203" s="219" t="s">
        <v>112</v>
      </c>
      <c r="W203" s="220" t="s">
        <v>888</v>
      </c>
      <c r="X203" s="221" t="s">
        <v>1039</v>
      </c>
      <c r="Y203" s="220" t="s">
        <v>197</v>
      </c>
      <c r="Z203" s="218" t="s">
        <v>1274</v>
      </c>
      <c r="AA203" s="218" t="s">
        <v>189</v>
      </c>
      <c r="AB203" s="218" t="s">
        <v>169</v>
      </c>
      <c r="AC203" s="221" t="s">
        <v>267</v>
      </c>
      <c r="AD203" s="224" t="s">
        <v>112</v>
      </c>
      <c r="AE203" s="222" t="s">
        <v>112</v>
      </c>
      <c r="AF203" s="223" t="s">
        <v>189</v>
      </c>
      <c r="AG203" s="224" t="s">
        <v>1103</v>
      </c>
      <c r="AH203" s="224" t="s">
        <v>1103</v>
      </c>
      <c r="AI203" s="224" t="s">
        <v>1103</v>
      </c>
      <c r="AJ203" s="225" t="s">
        <v>1397</v>
      </c>
      <c r="AK203" s="225" t="s">
        <v>1397</v>
      </c>
      <c r="AL203" s="63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</row>
    <row r="204" spans="1:105" s="37" customFormat="1" ht="56.25" x14ac:dyDescent="0.25">
      <c r="A204" s="208" t="s">
        <v>1110</v>
      </c>
      <c r="B204" s="227" t="s">
        <v>489</v>
      </c>
      <c r="C204" s="228" t="s">
        <v>1343</v>
      </c>
      <c r="D204" s="228" t="s">
        <v>962</v>
      </c>
      <c r="E204" s="228" t="s">
        <v>1331</v>
      </c>
      <c r="F204" s="249" t="s">
        <v>444</v>
      </c>
      <c r="G204" s="210" t="s">
        <v>304</v>
      </c>
      <c r="H204" s="228" t="s">
        <v>1407</v>
      </c>
      <c r="I204" s="250" t="s">
        <v>1416</v>
      </c>
      <c r="J204" s="250" t="s">
        <v>1408</v>
      </c>
      <c r="K204" s="250" t="s">
        <v>1409</v>
      </c>
      <c r="L204" s="250" t="s">
        <v>1227</v>
      </c>
      <c r="M204" s="250" t="s">
        <v>1410</v>
      </c>
      <c r="N204" s="249" t="s">
        <v>260</v>
      </c>
      <c r="O204" s="250" t="s">
        <v>166</v>
      </c>
      <c r="P204" s="250" t="s">
        <v>1411</v>
      </c>
      <c r="Q204" s="251" t="s">
        <v>1103</v>
      </c>
      <c r="R204" s="251" t="s">
        <v>1103</v>
      </c>
      <c r="S204" s="250" t="s">
        <v>1412</v>
      </c>
      <c r="T204" s="228" t="s">
        <v>1040</v>
      </c>
      <c r="U204" s="218" t="s">
        <v>285</v>
      </c>
      <c r="V204" s="252" t="s">
        <v>1413</v>
      </c>
      <c r="W204" s="250" t="s">
        <v>1414</v>
      </c>
      <c r="X204" s="250" t="s">
        <v>1417</v>
      </c>
      <c r="Y204" s="250" t="s">
        <v>1103</v>
      </c>
      <c r="Z204" s="250" t="s">
        <v>1103</v>
      </c>
      <c r="AA204" s="250" t="s">
        <v>1103</v>
      </c>
      <c r="AB204" s="250" t="s">
        <v>1103</v>
      </c>
      <c r="AC204" s="250" t="s">
        <v>1103</v>
      </c>
      <c r="AD204" s="253" t="s">
        <v>112</v>
      </c>
      <c r="AE204" s="254" t="s">
        <v>112</v>
      </c>
      <c r="AF204" s="250" t="s">
        <v>189</v>
      </c>
      <c r="AG204" s="250" t="s">
        <v>1103</v>
      </c>
      <c r="AH204" s="250" t="s">
        <v>1103</v>
      </c>
      <c r="AI204" s="250" t="s">
        <v>1103</v>
      </c>
      <c r="AJ204" s="225" t="s">
        <v>1397</v>
      </c>
      <c r="AK204" s="252" t="s">
        <v>1415</v>
      </c>
      <c r="AL204" s="63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</row>
    <row r="205" spans="1:105" s="37" customFormat="1" ht="37.5" x14ac:dyDescent="0.25">
      <c r="A205" s="226" t="s">
        <v>211</v>
      </c>
      <c r="B205" s="227" t="s">
        <v>489</v>
      </c>
      <c r="C205" s="228" t="s">
        <v>1343</v>
      </c>
      <c r="D205" s="228" t="s">
        <v>962</v>
      </c>
      <c r="E205" s="228" t="s">
        <v>962</v>
      </c>
      <c r="F205" s="249" t="s">
        <v>444</v>
      </c>
      <c r="G205" s="210" t="s">
        <v>304</v>
      </c>
      <c r="H205" s="228" t="s">
        <v>1440</v>
      </c>
      <c r="I205" s="214" t="s">
        <v>189</v>
      </c>
      <c r="J205" s="214" t="s">
        <v>189</v>
      </c>
      <c r="K205" s="214" t="s">
        <v>189</v>
      </c>
      <c r="L205" s="214" t="s">
        <v>189</v>
      </c>
      <c r="M205" s="214" t="s">
        <v>189</v>
      </c>
      <c r="N205" s="229" t="s">
        <v>1116</v>
      </c>
      <c r="O205" s="214" t="s">
        <v>189</v>
      </c>
      <c r="P205" s="214" t="s">
        <v>189</v>
      </c>
      <c r="Q205" s="217" t="s">
        <v>1103</v>
      </c>
      <c r="R205" s="217" t="s">
        <v>1103</v>
      </c>
      <c r="S205" s="214" t="s">
        <v>189</v>
      </c>
      <c r="T205" s="227" t="s">
        <v>1393</v>
      </c>
      <c r="U205" s="227" t="s">
        <v>1393</v>
      </c>
      <c r="V205" s="219" t="s">
        <v>112</v>
      </c>
      <c r="W205" s="214" t="s">
        <v>189</v>
      </c>
      <c r="X205" s="214" t="s">
        <v>189</v>
      </c>
      <c r="Y205" s="214" t="s">
        <v>189</v>
      </c>
      <c r="Z205" s="214" t="s">
        <v>189</v>
      </c>
      <c r="AA205" s="214" t="s">
        <v>189</v>
      </c>
      <c r="AB205" s="214" t="s">
        <v>189</v>
      </c>
      <c r="AC205" s="214" t="s">
        <v>189</v>
      </c>
      <c r="AD205" s="230" t="s">
        <v>112</v>
      </c>
      <c r="AE205" s="231" t="s">
        <v>112</v>
      </c>
      <c r="AF205" s="214" t="s">
        <v>189</v>
      </c>
      <c r="AG205" s="214" t="s">
        <v>189</v>
      </c>
      <c r="AH205" s="214" t="s">
        <v>189</v>
      </c>
      <c r="AI205" s="214" t="s">
        <v>189</v>
      </c>
      <c r="AJ205" s="225"/>
      <c r="AK205" s="252"/>
      <c r="AL205" s="63"/>
      <c r="AM205" s="193"/>
      <c r="AN205" s="193"/>
      <c r="AO205" s="193"/>
      <c r="AP205" s="193"/>
      <c r="AQ205" s="193"/>
      <c r="AR205" s="193"/>
      <c r="AS205" s="193"/>
      <c r="AT205" s="193"/>
      <c r="AU205" s="193"/>
      <c r="AV205" s="193"/>
      <c r="AW205" s="193"/>
      <c r="AX205" s="193"/>
      <c r="AY205" s="193"/>
      <c r="AZ205" s="193"/>
      <c r="BA205" s="193"/>
      <c r="BB205" s="193"/>
      <c r="BC205" s="193"/>
      <c r="BD205" s="193"/>
      <c r="BE205" s="193"/>
      <c r="BF205" s="193"/>
      <c r="BG205" s="193"/>
      <c r="BH205" s="193"/>
      <c r="BI205" s="193"/>
      <c r="BJ205" s="193"/>
      <c r="BK205" s="193"/>
      <c r="BL205" s="193"/>
      <c r="BM205" s="193"/>
      <c r="BN205" s="193"/>
      <c r="BO205" s="193"/>
      <c r="BP205" s="193"/>
      <c r="BQ205" s="193"/>
      <c r="BR205" s="193"/>
      <c r="BS205" s="193"/>
      <c r="BT205" s="193"/>
      <c r="BU205" s="193"/>
      <c r="BV205" s="193"/>
      <c r="BW205" s="193"/>
      <c r="BX205" s="193"/>
      <c r="BY205" s="193"/>
      <c r="BZ205" s="193"/>
      <c r="CA205" s="193"/>
      <c r="CB205" s="193"/>
      <c r="CC205" s="193"/>
      <c r="CD205" s="193"/>
      <c r="CE205" s="193"/>
      <c r="CF205" s="193"/>
      <c r="CG205" s="193"/>
      <c r="CH205" s="193"/>
      <c r="CI205" s="193"/>
      <c r="CJ205" s="193"/>
      <c r="CK205" s="193"/>
      <c r="CL205" s="193"/>
      <c r="CM205" s="193"/>
      <c r="CN205" s="193"/>
      <c r="CO205" s="193"/>
      <c r="CP205" s="193"/>
      <c r="CQ205" s="193"/>
      <c r="CR205" s="193"/>
      <c r="CS205" s="193"/>
      <c r="CT205" s="193"/>
      <c r="CU205" s="193"/>
      <c r="CV205" s="193"/>
      <c r="CW205" s="193"/>
      <c r="CX205" s="193"/>
      <c r="CY205" s="193"/>
      <c r="CZ205" s="193"/>
      <c r="DA205" s="193"/>
    </row>
    <row r="206" spans="1:105" s="37" customFormat="1" ht="37.5" x14ac:dyDescent="0.25">
      <c r="A206" s="226" t="s">
        <v>211</v>
      </c>
      <c r="B206" s="227" t="s">
        <v>489</v>
      </c>
      <c r="C206" s="228" t="s">
        <v>1346</v>
      </c>
      <c r="D206" s="228" t="s">
        <v>956</v>
      </c>
      <c r="E206" s="228" t="s">
        <v>1340</v>
      </c>
      <c r="F206" s="229" t="s">
        <v>771</v>
      </c>
      <c r="G206" s="210" t="s">
        <v>304</v>
      </c>
      <c r="H206" s="227" t="s">
        <v>412</v>
      </c>
      <c r="I206" s="214" t="s">
        <v>189</v>
      </c>
      <c r="J206" s="214" t="s">
        <v>189</v>
      </c>
      <c r="K206" s="214" t="s">
        <v>189</v>
      </c>
      <c r="L206" s="214" t="s">
        <v>189</v>
      </c>
      <c r="M206" s="214" t="s">
        <v>189</v>
      </c>
      <c r="N206" s="229" t="s">
        <v>1116</v>
      </c>
      <c r="O206" s="214" t="s">
        <v>189</v>
      </c>
      <c r="P206" s="214" t="s">
        <v>189</v>
      </c>
      <c r="Q206" s="217" t="s">
        <v>1103</v>
      </c>
      <c r="R206" s="217" t="s">
        <v>1103</v>
      </c>
      <c r="S206" s="214" t="s">
        <v>189</v>
      </c>
      <c r="T206" s="227" t="s">
        <v>1393</v>
      </c>
      <c r="U206" s="227" t="s">
        <v>1393</v>
      </c>
      <c r="V206" s="219" t="s">
        <v>112</v>
      </c>
      <c r="W206" s="214" t="s">
        <v>189</v>
      </c>
      <c r="X206" s="214" t="s">
        <v>189</v>
      </c>
      <c r="Y206" s="214" t="s">
        <v>189</v>
      </c>
      <c r="Z206" s="214" t="s">
        <v>189</v>
      </c>
      <c r="AA206" s="214" t="s">
        <v>189</v>
      </c>
      <c r="AB206" s="214" t="s">
        <v>189</v>
      </c>
      <c r="AC206" s="214" t="s">
        <v>189</v>
      </c>
      <c r="AD206" s="230" t="s">
        <v>112</v>
      </c>
      <c r="AE206" s="231" t="s">
        <v>112</v>
      </c>
      <c r="AF206" s="214" t="s">
        <v>189</v>
      </c>
      <c r="AG206" s="214" t="s">
        <v>189</v>
      </c>
      <c r="AH206" s="214" t="s">
        <v>189</v>
      </c>
      <c r="AI206" s="214" t="s">
        <v>189</v>
      </c>
      <c r="AJ206" s="225" t="s">
        <v>227</v>
      </c>
      <c r="AK206" s="232" t="s">
        <v>770</v>
      </c>
      <c r="AL206" s="63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</row>
    <row r="207" spans="1:105" s="37" customFormat="1" ht="75" x14ac:dyDescent="0.25">
      <c r="A207" s="226" t="s">
        <v>211</v>
      </c>
      <c r="B207" s="227" t="s">
        <v>489</v>
      </c>
      <c r="C207" s="228" t="s">
        <v>1343</v>
      </c>
      <c r="D207" s="228" t="s">
        <v>962</v>
      </c>
      <c r="E207" s="227" t="s">
        <v>1339</v>
      </c>
      <c r="F207" s="229" t="s">
        <v>718</v>
      </c>
      <c r="G207" s="210" t="s">
        <v>304</v>
      </c>
      <c r="H207" s="227" t="s">
        <v>407</v>
      </c>
      <c r="I207" s="214" t="s">
        <v>189</v>
      </c>
      <c r="J207" s="214" t="s">
        <v>189</v>
      </c>
      <c r="K207" s="214" t="s">
        <v>189</v>
      </c>
      <c r="L207" s="214" t="s">
        <v>189</v>
      </c>
      <c r="M207" s="214" t="s">
        <v>189</v>
      </c>
      <c r="N207" s="229" t="s">
        <v>1116</v>
      </c>
      <c r="O207" s="214" t="s">
        <v>189</v>
      </c>
      <c r="P207" s="214" t="s">
        <v>189</v>
      </c>
      <c r="Q207" s="217" t="s">
        <v>1103</v>
      </c>
      <c r="R207" s="217" t="s">
        <v>1103</v>
      </c>
      <c r="S207" s="214" t="s">
        <v>189</v>
      </c>
      <c r="T207" s="227" t="s">
        <v>1393</v>
      </c>
      <c r="U207" s="227" t="s">
        <v>1393</v>
      </c>
      <c r="V207" s="219" t="s">
        <v>112</v>
      </c>
      <c r="W207" s="214" t="s">
        <v>189</v>
      </c>
      <c r="X207" s="214" t="s">
        <v>189</v>
      </c>
      <c r="Y207" s="214" t="s">
        <v>189</v>
      </c>
      <c r="Z207" s="214" t="s">
        <v>189</v>
      </c>
      <c r="AA207" s="214" t="s">
        <v>189</v>
      </c>
      <c r="AB207" s="214" t="s">
        <v>189</v>
      </c>
      <c r="AC207" s="214" t="s">
        <v>189</v>
      </c>
      <c r="AD207" s="230" t="s">
        <v>112</v>
      </c>
      <c r="AE207" s="231" t="s">
        <v>112</v>
      </c>
      <c r="AF207" s="214" t="s">
        <v>189</v>
      </c>
      <c r="AG207" s="214" t="s">
        <v>189</v>
      </c>
      <c r="AH207" s="214" t="s">
        <v>189</v>
      </c>
      <c r="AI207" s="214" t="s">
        <v>189</v>
      </c>
      <c r="AJ207" s="225" t="s">
        <v>223</v>
      </c>
      <c r="AK207" s="232" t="s">
        <v>717</v>
      </c>
      <c r="AL207" s="63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</row>
    <row r="208" spans="1:105" s="37" customFormat="1" ht="56.25" customHeight="1" x14ac:dyDescent="0.3">
      <c r="A208" s="208" t="s">
        <v>1110</v>
      </c>
      <c r="B208" s="208" t="s">
        <v>489</v>
      </c>
      <c r="C208" s="208" t="s">
        <v>1343</v>
      </c>
      <c r="D208" s="209" t="s">
        <v>962</v>
      </c>
      <c r="E208" s="208" t="s">
        <v>1331</v>
      </c>
      <c r="F208" s="210" t="s">
        <v>927</v>
      </c>
      <c r="G208" s="210" t="s">
        <v>304</v>
      </c>
      <c r="H208" s="209" t="s">
        <v>925</v>
      </c>
      <c r="I208" s="209" t="s">
        <v>72</v>
      </c>
      <c r="J208" s="211" t="s">
        <v>167</v>
      </c>
      <c r="K208" s="212" t="s">
        <v>81</v>
      </c>
      <c r="L208" s="213" t="s">
        <v>1227</v>
      </c>
      <c r="M208" s="214" t="s">
        <v>189</v>
      </c>
      <c r="N208" s="211" t="s">
        <v>1102</v>
      </c>
      <c r="O208" s="215" t="s">
        <v>166</v>
      </c>
      <c r="P208" s="216" t="s">
        <v>190</v>
      </c>
      <c r="Q208" s="217" t="s">
        <v>1103</v>
      </c>
      <c r="R208" s="217" t="s">
        <v>1103</v>
      </c>
      <c r="S208" s="218" t="s">
        <v>170</v>
      </c>
      <c r="T208" s="218" t="s">
        <v>207</v>
      </c>
      <c r="U208" s="218" t="s">
        <v>285</v>
      </c>
      <c r="V208" s="219" t="s">
        <v>112</v>
      </c>
      <c r="W208" s="220" t="s">
        <v>888</v>
      </c>
      <c r="X208" s="221" t="s">
        <v>1039</v>
      </c>
      <c r="Y208" s="220" t="s">
        <v>172</v>
      </c>
      <c r="Z208" s="220" t="s">
        <v>172</v>
      </c>
      <c r="AA208" s="220" t="s">
        <v>172</v>
      </c>
      <c r="AB208" s="218" t="s">
        <v>169</v>
      </c>
      <c r="AC208" s="221" t="s">
        <v>267</v>
      </c>
      <c r="AD208" s="255" t="s">
        <v>112</v>
      </c>
      <c r="AE208" s="256" t="s">
        <v>112</v>
      </c>
      <c r="AF208" s="223" t="s">
        <v>189</v>
      </c>
      <c r="AG208" s="224" t="s">
        <v>1103</v>
      </c>
      <c r="AH208" s="224" t="s">
        <v>1103</v>
      </c>
      <c r="AI208" s="224" t="s">
        <v>1103</v>
      </c>
      <c r="AJ208" s="225" t="s">
        <v>1397</v>
      </c>
      <c r="AK208" s="225" t="s">
        <v>1397</v>
      </c>
      <c r="AL208" s="63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</row>
    <row r="209" spans="1:105" s="37" customFormat="1" ht="56.25" customHeight="1" x14ac:dyDescent="0.3">
      <c r="A209" s="208" t="s">
        <v>1110</v>
      </c>
      <c r="B209" s="208" t="s">
        <v>489</v>
      </c>
      <c r="C209" s="208" t="s">
        <v>1343</v>
      </c>
      <c r="D209" s="209" t="s">
        <v>962</v>
      </c>
      <c r="E209" s="208" t="s">
        <v>1331</v>
      </c>
      <c r="F209" s="210" t="s">
        <v>927</v>
      </c>
      <c r="G209" s="210" t="s">
        <v>304</v>
      </c>
      <c r="H209" s="209" t="s">
        <v>265</v>
      </c>
      <c r="I209" s="209" t="s">
        <v>72</v>
      </c>
      <c r="J209" s="211" t="s">
        <v>167</v>
      </c>
      <c r="K209" s="212" t="s">
        <v>116</v>
      </c>
      <c r="L209" s="213" t="s">
        <v>1227</v>
      </c>
      <c r="M209" s="214" t="s">
        <v>1461</v>
      </c>
      <c r="N209" s="211" t="s">
        <v>1103</v>
      </c>
      <c r="O209" s="215" t="s">
        <v>261</v>
      </c>
      <c r="P209" s="216" t="s">
        <v>190</v>
      </c>
      <c r="Q209" s="217" t="s">
        <v>1103</v>
      </c>
      <c r="R209" s="217" t="s">
        <v>1103</v>
      </c>
      <c r="S209" s="218" t="s">
        <v>170</v>
      </c>
      <c r="T209" s="218" t="s">
        <v>207</v>
      </c>
      <c r="U209" s="218" t="s">
        <v>285</v>
      </c>
      <c r="V209" s="219" t="s">
        <v>112</v>
      </c>
      <c r="W209" s="220" t="s">
        <v>888</v>
      </c>
      <c r="X209" s="221" t="s">
        <v>1039</v>
      </c>
      <c r="Y209" s="220" t="s">
        <v>172</v>
      </c>
      <c r="Z209" s="220" t="s">
        <v>172</v>
      </c>
      <c r="AA209" s="220" t="s">
        <v>172</v>
      </c>
      <c r="AB209" s="218" t="s">
        <v>169</v>
      </c>
      <c r="AC209" s="221" t="s">
        <v>267</v>
      </c>
      <c r="AD209" s="244" t="s">
        <v>112</v>
      </c>
      <c r="AE209" s="245" t="s">
        <v>112</v>
      </c>
      <c r="AF209" s="223" t="s">
        <v>189</v>
      </c>
      <c r="AG209" s="224" t="s">
        <v>1103</v>
      </c>
      <c r="AH209" s="224" t="s">
        <v>1103</v>
      </c>
      <c r="AI209" s="224" t="s">
        <v>1103</v>
      </c>
      <c r="AJ209" s="225" t="s">
        <v>1397</v>
      </c>
      <c r="AK209" s="225" t="s">
        <v>1397</v>
      </c>
      <c r="AL209" s="63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</row>
    <row r="210" spans="1:105" s="37" customFormat="1" ht="56.25" x14ac:dyDescent="0.25">
      <c r="A210" s="208" t="s">
        <v>1110</v>
      </c>
      <c r="B210" s="208" t="s">
        <v>489</v>
      </c>
      <c r="C210" s="208" t="s">
        <v>1343</v>
      </c>
      <c r="D210" s="209" t="s">
        <v>962</v>
      </c>
      <c r="E210" s="208" t="s">
        <v>1331</v>
      </c>
      <c r="F210" s="210" t="s">
        <v>42</v>
      </c>
      <c r="G210" s="210" t="s">
        <v>304</v>
      </c>
      <c r="H210" s="209" t="s">
        <v>1139</v>
      </c>
      <c r="I210" s="209" t="s">
        <v>1018</v>
      </c>
      <c r="J210" s="211" t="s">
        <v>167</v>
      </c>
      <c r="K210" s="212" t="s">
        <v>81</v>
      </c>
      <c r="L210" s="213" t="s">
        <v>1227</v>
      </c>
      <c r="M210" s="214" t="s">
        <v>189</v>
      </c>
      <c r="N210" s="211" t="s">
        <v>1102</v>
      </c>
      <c r="O210" s="215" t="s">
        <v>166</v>
      </c>
      <c r="P210" s="216" t="s">
        <v>190</v>
      </c>
      <c r="Q210" s="217" t="s">
        <v>1103</v>
      </c>
      <c r="R210" s="217" t="s">
        <v>1103</v>
      </c>
      <c r="S210" s="218" t="s">
        <v>170</v>
      </c>
      <c r="T210" s="218" t="s">
        <v>207</v>
      </c>
      <c r="U210" s="218" t="s">
        <v>285</v>
      </c>
      <c r="V210" s="219" t="s">
        <v>112</v>
      </c>
      <c r="W210" s="220" t="s">
        <v>888</v>
      </c>
      <c r="X210" s="221" t="s">
        <v>1039</v>
      </c>
      <c r="Y210" s="220" t="s">
        <v>172</v>
      </c>
      <c r="Z210" s="220" t="s">
        <v>172</v>
      </c>
      <c r="AA210" s="220" t="s">
        <v>172</v>
      </c>
      <c r="AB210" s="218" t="s">
        <v>169</v>
      </c>
      <c r="AC210" s="221" t="s">
        <v>267</v>
      </c>
      <c r="AD210" s="224" t="s">
        <v>112</v>
      </c>
      <c r="AE210" s="222" t="s">
        <v>112</v>
      </c>
      <c r="AF210" s="223" t="s">
        <v>189</v>
      </c>
      <c r="AG210" s="224" t="s">
        <v>1103</v>
      </c>
      <c r="AH210" s="224" t="s">
        <v>1103</v>
      </c>
      <c r="AI210" s="224" t="s">
        <v>1103</v>
      </c>
      <c r="AJ210" s="225" t="s">
        <v>1397</v>
      </c>
      <c r="AK210" s="225" t="s">
        <v>1397</v>
      </c>
      <c r="AL210" s="63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</row>
    <row r="211" spans="1:105" s="37" customFormat="1" ht="56.25" x14ac:dyDescent="0.25">
      <c r="A211" s="208" t="s">
        <v>1110</v>
      </c>
      <c r="B211" s="208" t="s">
        <v>489</v>
      </c>
      <c r="C211" s="208" t="s">
        <v>1343</v>
      </c>
      <c r="D211" s="209" t="s">
        <v>962</v>
      </c>
      <c r="E211" s="208" t="s">
        <v>1331</v>
      </c>
      <c r="F211" s="210" t="s">
        <v>42</v>
      </c>
      <c r="G211" s="210" t="s">
        <v>304</v>
      </c>
      <c r="H211" s="209" t="s">
        <v>70</v>
      </c>
      <c r="I211" s="209" t="s">
        <v>72</v>
      </c>
      <c r="J211" s="211" t="s">
        <v>167</v>
      </c>
      <c r="K211" s="212" t="s">
        <v>81</v>
      </c>
      <c r="L211" s="213" t="s">
        <v>1227</v>
      </c>
      <c r="M211" s="214" t="s">
        <v>189</v>
      </c>
      <c r="N211" s="211" t="s">
        <v>1102</v>
      </c>
      <c r="O211" s="215" t="s">
        <v>166</v>
      </c>
      <c r="P211" s="216" t="s">
        <v>190</v>
      </c>
      <c r="Q211" s="217" t="s">
        <v>1103</v>
      </c>
      <c r="R211" s="217" t="s">
        <v>1103</v>
      </c>
      <c r="S211" s="218" t="s">
        <v>170</v>
      </c>
      <c r="T211" s="218" t="s">
        <v>207</v>
      </c>
      <c r="U211" s="218" t="s">
        <v>285</v>
      </c>
      <c r="V211" s="219" t="s">
        <v>112</v>
      </c>
      <c r="W211" s="220" t="s">
        <v>888</v>
      </c>
      <c r="X211" s="221" t="s">
        <v>1039</v>
      </c>
      <c r="Y211" s="220" t="s">
        <v>172</v>
      </c>
      <c r="Z211" s="220" t="s">
        <v>172</v>
      </c>
      <c r="AA211" s="220" t="s">
        <v>172</v>
      </c>
      <c r="AB211" s="218" t="s">
        <v>169</v>
      </c>
      <c r="AC211" s="221" t="s">
        <v>267</v>
      </c>
      <c r="AD211" s="224" t="s">
        <v>112</v>
      </c>
      <c r="AE211" s="222" t="s">
        <v>112</v>
      </c>
      <c r="AF211" s="223" t="s">
        <v>189</v>
      </c>
      <c r="AG211" s="224" t="s">
        <v>1103</v>
      </c>
      <c r="AH211" s="224" t="s">
        <v>1103</v>
      </c>
      <c r="AI211" s="224" t="s">
        <v>1103</v>
      </c>
      <c r="AJ211" s="225" t="s">
        <v>1397</v>
      </c>
      <c r="AK211" s="225" t="s">
        <v>1397</v>
      </c>
      <c r="AL211" s="63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</row>
    <row r="212" spans="1:105" s="37" customFormat="1" ht="37.5" customHeight="1" x14ac:dyDescent="0.3">
      <c r="A212" s="208" t="s">
        <v>1110</v>
      </c>
      <c r="B212" s="208" t="s">
        <v>489</v>
      </c>
      <c r="C212" s="208" t="s">
        <v>1343</v>
      </c>
      <c r="D212" s="209" t="s">
        <v>962</v>
      </c>
      <c r="E212" s="208" t="s">
        <v>1331</v>
      </c>
      <c r="F212" s="210" t="s">
        <v>42</v>
      </c>
      <c r="G212" s="210" t="s">
        <v>304</v>
      </c>
      <c r="H212" s="209" t="s">
        <v>266</v>
      </c>
      <c r="I212" s="209" t="s">
        <v>72</v>
      </c>
      <c r="J212" s="211" t="s">
        <v>167</v>
      </c>
      <c r="K212" s="212" t="s">
        <v>116</v>
      </c>
      <c r="L212" s="213" t="s">
        <v>1227</v>
      </c>
      <c r="M212" s="214" t="s">
        <v>1461</v>
      </c>
      <c r="N212" s="211" t="s">
        <v>1103</v>
      </c>
      <c r="O212" s="215" t="s">
        <v>261</v>
      </c>
      <c r="P212" s="216" t="s">
        <v>190</v>
      </c>
      <c r="Q212" s="217" t="s">
        <v>1103</v>
      </c>
      <c r="R212" s="217" t="s">
        <v>1103</v>
      </c>
      <c r="S212" s="218" t="s">
        <v>170</v>
      </c>
      <c r="T212" s="218" t="s">
        <v>207</v>
      </c>
      <c r="U212" s="218" t="s">
        <v>285</v>
      </c>
      <c r="V212" s="219" t="s">
        <v>112</v>
      </c>
      <c r="W212" s="220" t="s">
        <v>888</v>
      </c>
      <c r="X212" s="221" t="s">
        <v>1039</v>
      </c>
      <c r="Y212" s="220" t="s">
        <v>172</v>
      </c>
      <c r="Z212" s="220" t="s">
        <v>172</v>
      </c>
      <c r="AA212" s="220" t="s">
        <v>172</v>
      </c>
      <c r="AB212" s="218" t="s">
        <v>169</v>
      </c>
      <c r="AC212" s="221" t="s">
        <v>267</v>
      </c>
      <c r="AD212" s="257" t="s">
        <v>112</v>
      </c>
      <c r="AE212" s="258" t="s">
        <v>112</v>
      </c>
      <c r="AF212" s="223" t="s">
        <v>189</v>
      </c>
      <c r="AG212" s="224" t="s">
        <v>1103</v>
      </c>
      <c r="AH212" s="224" t="s">
        <v>1103</v>
      </c>
      <c r="AI212" s="224" t="s">
        <v>1103</v>
      </c>
      <c r="AJ212" s="225" t="s">
        <v>1397</v>
      </c>
      <c r="AK212" s="225" t="s">
        <v>1397</v>
      </c>
      <c r="AL212" s="63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6"/>
      <c r="CT212" s="36"/>
      <c r="CU212" s="36"/>
      <c r="CV212" s="36"/>
      <c r="CW212" s="36"/>
      <c r="CX212" s="36"/>
      <c r="CY212" s="36"/>
      <c r="CZ212" s="36"/>
      <c r="DA212" s="36"/>
    </row>
    <row r="213" spans="1:105" s="37" customFormat="1" ht="37.5" x14ac:dyDescent="0.25">
      <c r="A213" s="226" t="s">
        <v>211</v>
      </c>
      <c r="B213" s="227" t="s">
        <v>489</v>
      </c>
      <c r="C213" s="228" t="s">
        <v>1346</v>
      </c>
      <c r="D213" s="228" t="s">
        <v>956</v>
      </c>
      <c r="E213" s="228" t="s">
        <v>1340</v>
      </c>
      <c r="F213" s="229" t="s">
        <v>773</v>
      </c>
      <c r="G213" s="210" t="s">
        <v>304</v>
      </c>
      <c r="H213" s="227" t="s">
        <v>412</v>
      </c>
      <c r="I213" s="214" t="s">
        <v>189</v>
      </c>
      <c r="J213" s="214" t="s">
        <v>189</v>
      </c>
      <c r="K213" s="214" t="s">
        <v>189</v>
      </c>
      <c r="L213" s="214" t="s">
        <v>189</v>
      </c>
      <c r="M213" s="214" t="s">
        <v>189</v>
      </c>
      <c r="N213" s="229" t="s">
        <v>1116</v>
      </c>
      <c r="O213" s="214" t="s">
        <v>189</v>
      </c>
      <c r="P213" s="214" t="s">
        <v>189</v>
      </c>
      <c r="Q213" s="217" t="s">
        <v>1103</v>
      </c>
      <c r="R213" s="217" t="s">
        <v>1103</v>
      </c>
      <c r="S213" s="214" t="s">
        <v>189</v>
      </c>
      <c r="T213" s="227" t="s">
        <v>1393</v>
      </c>
      <c r="U213" s="227" t="s">
        <v>1393</v>
      </c>
      <c r="V213" s="219" t="s">
        <v>112</v>
      </c>
      <c r="W213" s="214" t="s">
        <v>189</v>
      </c>
      <c r="X213" s="214" t="s">
        <v>189</v>
      </c>
      <c r="Y213" s="214" t="s">
        <v>189</v>
      </c>
      <c r="Z213" s="214" t="s">
        <v>189</v>
      </c>
      <c r="AA213" s="214" t="s">
        <v>189</v>
      </c>
      <c r="AB213" s="214" t="s">
        <v>189</v>
      </c>
      <c r="AC213" s="214" t="s">
        <v>189</v>
      </c>
      <c r="AD213" s="230" t="s">
        <v>112</v>
      </c>
      <c r="AE213" s="231" t="s">
        <v>112</v>
      </c>
      <c r="AF213" s="214" t="s">
        <v>189</v>
      </c>
      <c r="AG213" s="214" t="s">
        <v>189</v>
      </c>
      <c r="AH213" s="214" t="s">
        <v>189</v>
      </c>
      <c r="AI213" s="214" t="s">
        <v>189</v>
      </c>
      <c r="AJ213" s="225" t="s">
        <v>227</v>
      </c>
      <c r="AK213" s="232" t="s">
        <v>772</v>
      </c>
      <c r="AL213" s="63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</row>
    <row r="214" spans="1:105" s="37" customFormat="1" ht="75" x14ac:dyDescent="0.25">
      <c r="A214" s="226" t="s">
        <v>18</v>
      </c>
      <c r="B214" s="227" t="s">
        <v>489</v>
      </c>
      <c r="C214" s="228" t="s">
        <v>1345</v>
      </c>
      <c r="D214" s="228" t="s">
        <v>964</v>
      </c>
      <c r="E214" s="228" t="s">
        <v>964</v>
      </c>
      <c r="F214" s="229" t="s">
        <v>848</v>
      </c>
      <c r="G214" s="210" t="s">
        <v>304</v>
      </c>
      <c r="H214" s="227" t="s">
        <v>414</v>
      </c>
      <c r="I214" s="214" t="s">
        <v>189</v>
      </c>
      <c r="J214" s="214" t="s">
        <v>189</v>
      </c>
      <c r="K214" s="214" t="s">
        <v>189</v>
      </c>
      <c r="L214" s="214" t="s">
        <v>189</v>
      </c>
      <c r="M214" s="214" t="s">
        <v>189</v>
      </c>
      <c r="N214" s="229" t="s">
        <v>1116</v>
      </c>
      <c r="O214" s="214" t="s">
        <v>189</v>
      </c>
      <c r="P214" s="214" t="s">
        <v>189</v>
      </c>
      <c r="Q214" s="217" t="s">
        <v>1103</v>
      </c>
      <c r="R214" s="217" t="s">
        <v>1103</v>
      </c>
      <c r="S214" s="214" t="s">
        <v>189</v>
      </c>
      <c r="T214" s="227" t="s">
        <v>1393</v>
      </c>
      <c r="U214" s="227" t="s">
        <v>1393</v>
      </c>
      <c r="V214" s="219" t="s">
        <v>112</v>
      </c>
      <c r="W214" s="214" t="s">
        <v>189</v>
      </c>
      <c r="X214" s="214" t="s">
        <v>189</v>
      </c>
      <c r="Y214" s="214" t="s">
        <v>189</v>
      </c>
      <c r="Z214" s="214" t="s">
        <v>189</v>
      </c>
      <c r="AA214" s="214" t="s">
        <v>189</v>
      </c>
      <c r="AB214" s="214" t="s">
        <v>189</v>
      </c>
      <c r="AC214" s="214" t="s">
        <v>189</v>
      </c>
      <c r="AD214" s="230" t="s">
        <v>112</v>
      </c>
      <c r="AE214" s="231" t="s">
        <v>112</v>
      </c>
      <c r="AF214" s="214" t="s">
        <v>189</v>
      </c>
      <c r="AG214" s="214" t="s">
        <v>189</v>
      </c>
      <c r="AH214" s="214" t="s">
        <v>189</v>
      </c>
      <c r="AI214" s="214" t="s">
        <v>189</v>
      </c>
      <c r="AJ214" s="225" t="s">
        <v>229</v>
      </c>
      <c r="AK214" s="232" t="s">
        <v>847</v>
      </c>
      <c r="AL214" s="63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</row>
    <row r="215" spans="1:105" s="37" customFormat="1" ht="75" x14ac:dyDescent="0.25">
      <c r="A215" s="226" t="s">
        <v>18</v>
      </c>
      <c r="B215" s="227" t="s">
        <v>489</v>
      </c>
      <c r="C215" s="228" t="s">
        <v>1345</v>
      </c>
      <c r="D215" s="228" t="s">
        <v>964</v>
      </c>
      <c r="E215" s="228" t="s">
        <v>964</v>
      </c>
      <c r="F215" s="229" t="s">
        <v>850</v>
      </c>
      <c r="G215" s="210" t="s">
        <v>304</v>
      </c>
      <c r="H215" s="227" t="s">
        <v>414</v>
      </c>
      <c r="I215" s="214" t="s">
        <v>189</v>
      </c>
      <c r="J215" s="214" t="s">
        <v>189</v>
      </c>
      <c r="K215" s="214" t="s">
        <v>189</v>
      </c>
      <c r="L215" s="214" t="s">
        <v>189</v>
      </c>
      <c r="M215" s="214" t="s">
        <v>189</v>
      </c>
      <c r="N215" s="229" t="s">
        <v>1116</v>
      </c>
      <c r="O215" s="214" t="s">
        <v>189</v>
      </c>
      <c r="P215" s="214" t="s">
        <v>189</v>
      </c>
      <c r="Q215" s="217" t="s">
        <v>1103</v>
      </c>
      <c r="R215" s="217" t="s">
        <v>1103</v>
      </c>
      <c r="S215" s="214" t="s">
        <v>189</v>
      </c>
      <c r="T215" s="227" t="s">
        <v>1393</v>
      </c>
      <c r="U215" s="227" t="s">
        <v>1393</v>
      </c>
      <c r="V215" s="219" t="s">
        <v>112</v>
      </c>
      <c r="W215" s="214" t="s">
        <v>189</v>
      </c>
      <c r="X215" s="214" t="s">
        <v>189</v>
      </c>
      <c r="Y215" s="214" t="s">
        <v>189</v>
      </c>
      <c r="Z215" s="214" t="s">
        <v>189</v>
      </c>
      <c r="AA215" s="214" t="s">
        <v>189</v>
      </c>
      <c r="AB215" s="214" t="s">
        <v>189</v>
      </c>
      <c r="AC215" s="214" t="s">
        <v>189</v>
      </c>
      <c r="AD215" s="230" t="s">
        <v>112</v>
      </c>
      <c r="AE215" s="231" t="s">
        <v>112</v>
      </c>
      <c r="AF215" s="214" t="s">
        <v>189</v>
      </c>
      <c r="AG215" s="214" t="s">
        <v>189</v>
      </c>
      <c r="AH215" s="214" t="s">
        <v>189</v>
      </c>
      <c r="AI215" s="214" t="s">
        <v>189</v>
      </c>
      <c r="AJ215" s="225" t="s">
        <v>229</v>
      </c>
      <c r="AK215" s="232" t="s">
        <v>849</v>
      </c>
      <c r="AL215" s="63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</row>
    <row r="216" spans="1:105" s="37" customFormat="1" ht="56.25" x14ac:dyDescent="0.25">
      <c r="A216" s="208" t="s">
        <v>1110</v>
      </c>
      <c r="B216" s="208" t="s">
        <v>489</v>
      </c>
      <c r="C216" s="208" t="s">
        <v>1343</v>
      </c>
      <c r="D216" s="209" t="s">
        <v>962</v>
      </c>
      <c r="E216" s="208" t="s">
        <v>1331</v>
      </c>
      <c r="F216" s="210" t="s">
        <v>43</v>
      </c>
      <c r="G216" s="210" t="s">
        <v>304</v>
      </c>
      <c r="H216" s="209" t="s">
        <v>1139</v>
      </c>
      <c r="I216" s="209" t="s">
        <v>73</v>
      </c>
      <c r="J216" s="211" t="s">
        <v>167</v>
      </c>
      <c r="K216" s="212" t="s">
        <v>81</v>
      </c>
      <c r="L216" s="213" t="s">
        <v>1227</v>
      </c>
      <c r="M216" s="214" t="s">
        <v>189</v>
      </c>
      <c r="N216" s="211" t="s">
        <v>1102</v>
      </c>
      <c r="O216" s="215" t="s">
        <v>166</v>
      </c>
      <c r="P216" s="216" t="s">
        <v>175</v>
      </c>
      <c r="Q216" s="217" t="s">
        <v>1103</v>
      </c>
      <c r="R216" s="217" t="s">
        <v>1103</v>
      </c>
      <c r="S216" s="218" t="s">
        <v>170</v>
      </c>
      <c r="T216" s="218" t="s">
        <v>171</v>
      </c>
      <c r="U216" s="218" t="s">
        <v>285</v>
      </c>
      <c r="V216" s="219" t="s">
        <v>112</v>
      </c>
      <c r="W216" s="220" t="s">
        <v>888</v>
      </c>
      <c r="X216" s="221" t="s">
        <v>1039</v>
      </c>
      <c r="Y216" s="220" t="s">
        <v>172</v>
      </c>
      <c r="Z216" s="220" t="s">
        <v>172</v>
      </c>
      <c r="AA216" s="220" t="s">
        <v>172</v>
      </c>
      <c r="AB216" s="218" t="s">
        <v>169</v>
      </c>
      <c r="AC216" s="221" t="s">
        <v>267</v>
      </c>
      <c r="AD216" s="224" t="s">
        <v>112</v>
      </c>
      <c r="AE216" s="222" t="s">
        <v>112</v>
      </c>
      <c r="AF216" s="223" t="s">
        <v>189</v>
      </c>
      <c r="AG216" s="224" t="s">
        <v>1103</v>
      </c>
      <c r="AH216" s="224" t="s">
        <v>1103</v>
      </c>
      <c r="AI216" s="224" t="s">
        <v>1103</v>
      </c>
      <c r="AJ216" s="225" t="s">
        <v>1397</v>
      </c>
      <c r="AK216" s="225" t="s">
        <v>1397</v>
      </c>
      <c r="AL216" s="63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</row>
    <row r="217" spans="1:105" s="37" customFormat="1" ht="56.25" x14ac:dyDescent="0.25">
      <c r="A217" s="208" t="s">
        <v>1110</v>
      </c>
      <c r="B217" s="208" t="s">
        <v>489</v>
      </c>
      <c r="C217" s="208" t="s">
        <v>1343</v>
      </c>
      <c r="D217" s="209" t="s">
        <v>962</v>
      </c>
      <c r="E217" s="208" t="s">
        <v>1331</v>
      </c>
      <c r="F217" s="210" t="s">
        <v>44</v>
      </c>
      <c r="G217" s="210" t="s">
        <v>304</v>
      </c>
      <c r="H217" s="209" t="s">
        <v>1140</v>
      </c>
      <c r="I217" s="209" t="s">
        <v>71</v>
      </c>
      <c r="J217" s="211" t="s">
        <v>238</v>
      </c>
      <c r="K217" s="212" t="s">
        <v>898</v>
      </c>
      <c r="L217" s="213" t="s">
        <v>1227</v>
      </c>
      <c r="M217" s="214" t="s">
        <v>189</v>
      </c>
      <c r="N217" s="211" t="s">
        <v>1102</v>
      </c>
      <c r="O217" s="215" t="s">
        <v>166</v>
      </c>
      <c r="P217" s="216" t="s">
        <v>174</v>
      </c>
      <c r="Q217" s="217" t="s">
        <v>1103</v>
      </c>
      <c r="R217" s="217" t="s">
        <v>1103</v>
      </c>
      <c r="S217" s="218" t="s">
        <v>186</v>
      </c>
      <c r="T217" s="218" t="s">
        <v>188</v>
      </c>
      <c r="U217" s="218" t="s">
        <v>285</v>
      </c>
      <c r="V217" s="219" t="s">
        <v>112</v>
      </c>
      <c r="W217" s="220" t="s">
        <v>888</v>
      </c>
      <c r="X217" s="221" t="s">
        <v>1383</v>
      </c>
      <c r="Y217" s="220" t="s">
        <v>197</v>
      </c>
      <c r="Z217" s="218" t="s">
        <v>183</v>
      </c>
      <c r="AA217" s="220" t="s">
        <v>172</v>
      </c>
      <c r="AB217" s="218" t="s">
        <v>184</v>
      </c>
      <c r="AC217" s="221" t="s">
        <v>267</v>
      </c>
      <c r="AD217" s="224" t="s">
        <v>112</v>
      </c>
      <c r="AE217" s="222" t="s">
        <v>112</v>
      </c>
      <c r="AF217" s="223" t="s">
        <v>189</v>
      </c>
      <c r="AG217" s="224" t="s">
        <v>1103</v>
      </c>
      <c r="AH217" s="208" t="s">
        <v>1102</v>
      </c>
      <c r="AI217" s="224" t="s">
        <v>1103</v>
      </c>
      <c r="AJ217" s="225" t="s">
        <v>1397</v>
      </c>
      <c r="AK217" s="234" t="s">
        <v>1397</v>
      </c>
      <c r="AL217" s="63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</row>
    <row r="218" spans="1:105" s="37" customFormat="1" ht="75" x14ac:dyDescent="0.25">
      <c r="A218" s="226" t="s">
        <v>211</v>
      </c>
      <c r="B218" s="227" t="s">
        <v>489</v>
      </c>
      <c r="C218" s="228" t="s">
        <v>1345</v>
      </c>
      <c r="D218" s="228" t="s">
        <v>963</v>
      </c>
      <c r="E218" s="228" t="s">
        <v>963</v>
      </c>
      <c r="F218" s="229" t="s">
        <v>1130</v>
      </c>
      <c r="G218" s="210" t="s">
        <v>304</v>
      </c>
      <c r="H218" s="227" t="s">
        <v>406</v>
      </c>
      <c r="I218" s="214" t="s">
        <v>189</v>
      </c>
      <c r="J218" s="214" t="s">
        <v>189</v>
      </c>
      <c r="K218" s="214" t="s">
        <v>189</v>
      </c>
      <c r="L218" s="214" t="s">
        <v>189</v>
      </c>
      <c r="M218" s="214" t="s">
        <v>189</v>
      </c>
      <c r="N218" s="229" t="s">
        <v>1116</v>
      </c>
      <c r="O218" s="214" t="s">
        <v>189</v>
      </c>
      <c r="P218" s="214" t="s">
        <v>189</v>
      </c>
      <c r="Q218" s="217" t="s">
        <v>1103</v>
      </c>
      <c r="R218" s="217" t="s">
        <v>1103</v>
      </c>
      <c r="S218" s="214" t="s">
        <v>189</v>
      </c>
      <c r="T218" s="227" t="s">
        <v>1393</v>
      </c>
      <c r="U218" s="227" t="s">
        <v>1393</v>
      </c>
      <c r="V218" s="219" t="s">
        <v>112</v>
      </c>
      <c r="W218" s="214" t="s">
        <v>189</v>
      </c>
      <c r="X218" s="214" t="s">
        <v>189</v>
      </c>
      <c r="Y218" s="214" t="s">
        <v>189</v>
      </c>
      <c r="Z218" s="214" t="s">
        <v>189</v>
      </c>
      <c r="AA218" s="214" t="s">
        <v>189</v>
      </c>
      <c r="AB218" s="214" t="s">
        <v>189</v>
      </c>
      <c r="AC218" s="214" t="s">
        <v>189</v>
      </c>
      <c r="AD218" s="230" t="s">
        <v>112</v>
      </c>
      <c r="AE218" s="231" t="s">
        <v>112</v>
      </c>
      <c r="AF218" s="214" t="s">
        <v>189</v>
      </c>
      <c r="AG218" s="214" t="s">
        <v>189</v>
      </c>
      <c r="AH218" s="214" t="s">
        <v>189</v>
      </c>
      <c r="AI218" s="214" t="s">
        <v>189</v>
      </c>
      <c r="AJ218" s="225" t="s">
        <v>222</v>
      </c>
      <c r="AK218" s="225" t="s">
        <v>417</v>
      </c>
      <c r="AL218" s="63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</row>
    <row r="219" spans="1:105" s="37" customFormat="1" ht="60" x14ac:dyDescent="0.25">
      <c r="A219" s="208" t="s">
        <v>1110</v>
      </c>
      <c r="B219" s="208" t="s">
        <v>489</v>
      </c>
      <c r="C219" s="228" t="s">
        <v>1346</v>
      </c>
      <c r="D219" s="209" t="s">
        <v>956</v>
      </c>
      <c r="E219" s="208" t="s">
        <v>1335</v>
      </c>
      <c r="F219" s="210" t="s">
        <v>941</v>
      </c>
      <c r="G219" s="210" t="s">
        <v>304</v>
      </c>
      <c r="H219" s="209" t="s">
        <v>1144</v>
      </c>
      <c r="I219" s="209" t="s">
        <v>940</v>
      </c>
      <c r="J219" s="211" t="s">
        <v>1364</v>
      </c>
      <c r="K219" s="212" t="s">
        <v>1365</v>
      </c>
      <c r="L219" s="213" t="s">
        <v>1235</v>
      </c>
      <c r="M219" s="214" t="s">
        <v>1388</v>
      </c>
      <c r="N219" s="211" t="s">
        <v>1102</v>
      </c>
      <c r="O219" s="215" t="s">
        <v>166</v>
      </c>
      <c r="P219" s="214" t="s">
        <v>189</v>
      </c>
      <c r="Q219" s="217" t="s">
        <v>1103</v>
      </c>
      <c r="R219" s="217" t="s">
        <v>1103</v>
      </c>
      <c r="S219" s="214" t="s">
        <v>189</v>
      </c>
      <c r="T219" s="218" t="s">
        <v>1399</v>
      </c>
      <c r="U219" s="218" t="s">
        <v>1469</v>
      </c>
      <c r="V219" s="233" t="s">
        <v>1376</v>
      </c>
      <c r="W219" s="220" t="s">
        <v>1378</v>
      </c>
      <c r="X219" s="221" t="s">
        <v>1377</v>
      </c>
      <c r="Y219" s="214" t="s">
        <v>189</v>
      </c>
      <c r="Z219" s="214" t="s">
        <v>189</v>
      </c>
      <c r="AA219" s="214" t="s">
        <v>189</v>
      </c>
      <c r="AB219" s="214" t="s">
        <v>1103</v>
      </c>
      <c r="AC219" s="221" t="s">
        <v>1402</v>
      </c>
      <c r="AD219" s="224" t="s">
        <v>112</v>
      </c>
      <c r="AE219" s="222" t="s">
        <v>112</v>
      </c>
      <c r="AF219" s="228" t="s">
        <v>1103</v>
      </c>
      <c r="AG219" s="224" t="s">
        <v>1103</v>
      </c>
      <c r="AH219" s="224" t="s">
        <v>1103</v>
      </c>
      <c r="AI219" s="228" t="s">
        <v>1103</v>
      </c>
      <c r="AJ219" s="225" t="s">
        <v>1397</v>
      </c>
      <c r="AK219" s="225" t="s">
        <v>1397</v>
      </c>
      <c r="AL219" s="63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</row>
    <row r="220" spans="1:105" s="37" customFormat="1" ht="37.5" x14ac:dyDescent="0.25">
      <c r="A220" s="226" t="s">
        <v>211</v>
      </c>
      <c r="B220" s="227" t="s">
        <v>489</v>
      </c>
      <c r="C220" s="228" t="s">
        <v>1343</v>
      </c>
      <c r="D220" s="228" t="s">
        <v>962</v>
      </c>
      <c r="E220" s="228" t="s">
        <v>962</v>
      </c>
      <c r="F220" s="229" t="s">
        <v>446</v>
      </c>
      <c r="G220" s="210" t="s">
        <v>304</v>
      </c>
      <c r="H220" s="227" t="s">
        <v>403</v>
      </c>
      <c r="I220" s="214" t="s">
        <v>189</v>
      </c>
      <c r="J220" s="214" t="s">
        <v>189</v>
      </c>
      <c r="K220" s="214" t="s">
        <v>189</v>
      </c>
      <c r="L220" s="214" t="s">
        <v>189</v>
      </c>
      <c r="M220" s="214" t="s">
        <v>189</v>
      </c>
      <c r="N220" s="229" t="s">
        <v>1116</v>
      </c>
      <c r="O220" s="214" t="s">
        <v>189</v>
      </c>
      <c r="P220" s="214" t="s">
        <v>189</v>
      </c>
      <c r="Q220" s="217" t="s">
        <v>1103</v>
      </c>
      <c r="R220" s="217" t="s">
        <v>1103</v>
      </c>
      <c r="S220" s="214" t="s">
        <v>189</v>
      </c>
      <c r="T220" s="227" t="s">
        <v>1393</v>
      </c>
      <c r="U220" s="227" t="s">
        <v>1393</v>
      </c>
      <c r="V220" s="219" t="s">
        <v>112</v>
      </c>
      <c r="W220" s="214" t="s">
        <v>189</v>
      </c>
      <c r="X220" s="214" t="s">
        <v>189</v>
      </c>
      <c r="Y220" s="214" t="s">
        <v>189</v>
      </c>
      <c r="Z220" s="214" t="s">
        <v>189</v>
      </c>
      <c r="AA220" s="214" t="s">
        <v>189</v>
      </c>
      <c r="AB220" s="214" t="s">
        <v>189</v>
      </c>
      <c r="AC220" s="214" t="s">
        <v>189</v>
      </c>
      <c r="AD220" s="230" t="s">
        <v>112</v>
      </c>
      <c r="AE220" s="231" t="s">
        <v>112</v>
      </c>
      <c r="AF220" s="214" t="s">
        <v>189</v>
      </c>
      <c r="AG220" s="214" t="s">
        <v>189</v>
      </c>
      <c r="AH220" s="214" t="s">
        <v>189</v>
      </c>
      <c r="AI220" s="214" t="s">
        <v>189</v>
      </c>
      <c r="AJ220" s="225" t="s">
        <v>219</v>
      </c>
      <c r="AK220" s="232" t="s">
        <v>445</v>
      </c>
      <c r="AL220" s="63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6"/>
      <c r="CT220" s="36"/>
      <c r="CU220" s="36"/>
      <c r="CV220" s="36"/>
      <c r="CW220" s="36"/>
      <c r="CX220" s="36"/>
      <c r="CY220" s="36"/>
      <c r="CZ220" s="36"/>
      <c r="DA220" s="36"/>
    </row>
    <row r="221" spans="1:105" s="37" customFormat="1" ht="75" x14ac:dyDescent="0.25">
      <c r="A221" s="226" t="s">
        <v>211</v>
      </c>
      <c r="B221" s="227" t="s">
        <v>489</v>
      </c>
      <c r="C221" s="228" t="s">
        <v>1345</v>
      </c>
      <c r="D221" s="228" t="s">
        <v>963</v>
      </c>
      <c r="E221" s="228" t="s">
        <v>963</v>
      </c>
      <c r="F221" s="229" t="s">
        <v>523</v>
      </c>
      <c r="G221" s="210" t="s">
        <v>304</v>
      </c>
      <c r="H221" s="227" t="s">
        <v>406</v>
      </c>
      <c r="I221" s="214" t="s">
        <v>189</v>
      </c>
      <c r="J221" s="214" t="s">
        <v>189</v>
      </c>
      <c r="K221" s="214" t="s">
        <v>189</v>
      </c>
      <c r="L221" s="214" t="s">
        <v>189</v>
      </c>
      <c r="M221" s="214" t="s">
        <v>189</v>
      </c>
      <c r="N221" s="229" t="s">
        <v>1116</v>
      </c>
      <c r="O221" s="214" t="s">
        <v>189</v>
      </c>
      <c r="P221" s="214" t="s">
        <v>189</v>
      </c>
      <c r="Q221" s="217" t="s">
        <v>1103</v>
      </c>
      <c r="R221" s="217" t="s">
        <v>1103</v>
      </c>
      <c r="S221" s="214" t="s">
        <v>189</v>
      </c>
      <c r="T221" s="227" t="s">
        <v>1393</v>
      </c>
      <c r="U221" s="227" t="s">
        <v>1393</v>
      </c>
      <c r="V221" s="219" t="s">
        <v>112</v>
      </c>
      <c r="W221" s="214" t="s">
        <v>189</v>
      </c>
      <c r="X221" s="214" t="s">
        <v>189</v>
      </c>
      <c r="Y221" s="214" t="s">
        <v>189</v>
      </c>
      <c r="Z221" s="214" t="s">
        <v>189</v>
      </c>
      <c r="AA221" s="214" t="s">
        <v>189</v>
      </c>
      <c r="AB221" s="214" t="s">
        <v>189</v>
      </c>
      <c r="AC221" s="214" t="s">
        <v>189</v>
      </c>
      <c r="AD221" s="230" t="s">
        <v>112</v>
      </c>
      <c r="AE221" s="231" t="s">
        <v>112</v>
      </c>
      <c r="AF221" s="214" t="s">
        <v>189</v>
      </c>
      <c r="AG221" s="214" t="s">
        <v>189</v>
      </c>
      <c r="AH221" s="214" t="s">
        <v>189</v>
      </c>
      <c r="AI221" s="214" t="s">
        <v>189</v>
      </c>
      <c r="AJ221" s="225" t="s">
        <v>222</v>
      </c>
      <c r="AK221" s="232" t="s">
        <v>522</v>
      </c>
      <c r="AL221" s="63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</row>
    <row r="222" spans="1:105" s="37" customFormat="1" ht="37.5" x14ac:dyDescent="0.25">
      <c r="A222" s="226" t="s">
        <v>211</v>
      </c>
      <c r="B222" s="227" t="s">
        <v>489</v>
      </c>
      <c r="C222" s="228" t="s">
        <v>1346</v>
      </c>
      <c r="D222" s="228" t="s">
        <v>956</v>
      </c>
      <c r="E222" s="228" t="s">
        <v>1340</v>
      </c>
      <c r="F222" s="229" t="s">
        <v>779</v>
      </c>
      <c r="G222" s="210" t="s">
        <v>304</v>
      </c>
      <c r="H222" s="227" t="s">
        <v>412</v>
      </c>
      <c r="I222" s="214" t="s">
        <v>189</v>
      </c>
      <c r="J222" s="214" t="s">
        <v>189</v>
      </c>
      <c r="K222" s="214" t="s">
        <v>189</v>
      </c>
      <c r="L222" s="214" t="s">
        <v>189</v>
      </c>
      <c r="M222" s="214" t="s">
        <v>189</v>
      </c>
      <c r="N222" s="229" t="s">
        <v>1116</v>
      </c>
      <c r="O222" s="214" t="s">
        <v>189</v>
      </c>
      <c r="P222" s="214" t="s">
        <v>189</v>
      </c>
      <c r="Q222" s="217" t="s">
        <v>1103</v>
      </c>
      <c r="R222" s="217" t="s">
        <v>1103</v>
      </c>
      <c r="S222" s="214" t="s">
        <v>189</v>
      </c>
      <c r="T222" s="227" t="s">
        <v>1393</v>
      </c>
      <c r="U222" s="227" t="s">
        <v>1393</v>
      </c>
      <c r="V222" s="219" t="s">
        <v>112</v>
      </c>
      <c r="W222" s="214" t="s">
        <v>189</v>
      </c>
      <c r="X222" s="214" t="s">
        <v>189</v>
      </c>
      <c r="Y222" s="214" t="s">
        <v>189</v>
      </c>
      <c r="Z222" s="214" t="s">
        <v>189</v>
      </c>
      <c r="AA222" s="214" t="s">
        <v>189</v>
      </c>
      <c r="AB222" s="214" t="s">
        <v>189</v>
      </c>
      <c r="AC222" s="214" t="s">
        <v>189</v>
      </c>
      <c r="AD222" s="230" t="s">
        <v>112</v>
      </c>
      <c r="AE222" s="231" t="s">
        <v>112</v>
      </c>
      <c r="AF222" s="214" t="s">
        <v>189</v>
      </c>
      <c r="AG222" s="214" t="s">
        <v>189</v>
      </c>
      <c r="AH222" s="214" t="s">
        <v>189</v>
      </c>
      <c r="AI222" s="214" t="s">
        <v>189</v>
      </c>
      <c r="AJ222" s="225" t="s">
        <v>227</v>
      </c>
      <c r="AK222" s="232" t="s">
        <v>778</v>
      </c>
      <c r="AL222" s="63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</row>
    <row r="223" spans="1:105" s="37" customFormat="1" ht="37.5" x14ac:dyDescent="0.25">
      <c r="A223" s="226" t="s">
        <v>211</v>
      </c>
      <c r="B223" s="227" t="s">
        <v>489</v>
      </c>
      <c r="C223" s="228" t="s">
        <v>1346</v>
      </c>
      <c r="D223" s="228" t="s">
        <v>956</v>
      </c>
      <c r="E223" s="228" t="s">
        <v>1340</v>
      </c>
      <c r="F223" s="229" t="s">
        <v>775</v>
      </c>
      <c r="G223" s="210" t="s">
        <v>304</v>
      </c>
      <c r="H223" s="227" t="s">
        <v>412</v>
      </c>
      <c r="I223" s="214" t="s">
        <v>189</v>
      </c>
      <c r="J223" s="214" t="s">
        <v>189</v>
      </c>
      <c r="K223" s="214" t="s">
        <v>189</v>
      </c>
      <c r="L223" s="214" t="s">
        <v>189</v>
      </c>
      <c r="M223" s="214" t="s">
        <v>189</v>
      </c>
      <c r="N223" s="229" t="s">
        <v>1116</v>
      </c>
      <c r="O223" s="214" t="s">
        <v>189</v>
      </c>
      <c r="P223" s="214" t="s">
        <v>189</v>
      </c>
      <c r="Q223" s="217" t="s">
        <v>1103</v>
      </c>
      <c r="R223" s="217" t="s">
        <v>1103</v>
      </c>
      <c r="S223" s="214" t="s">
        <v>189</v>
      </c>
      <c r="T223" s="227" t="s">
        <v>1393</v>
      </c>
      <c r="U223" s="227" t="s">
        <v>1393</v>
      </c>
      <c r="V223" s="219" t="s">
        <v>112</v>
      </c>
      <c r="W223" s="214" t="s">
        <v>189</v>
      </c>
      <c r="X223" s="214" t="s">
        <v>189</v>
      </c>
      <c r="Y223" s="214" t="s">
        <v>189</v>
      </c>
      <c r="Z223" s="214" t="s">
        <v>189</v>
      </c>
      <c r="AA223" s="214" t="s">
        <v>189</v>
      </c>
      <c r="AB223" s="214" t="s">
        <v>189</v>
      </c>
      <c r="AC223" s="214" t="s">
        <v>189</v>
      </c>
      <c r="AD223" s="230" t="s">
        <v>112</v>
      </c>
      <c r="AE223" s="231" t="s">
        <v>112</v>
      </c>
      <c r="AF223" s="214" t="s">
        <v>189</v>
      </c>
      <c r="AG223" s="214" t="s">
        <v>189</v>
      </c>
      <c r="AH223" s="214" t="s">
        <v>189</v>
      </c>
      <c r="AI223" s="214" t="s">
        <v>189</v>
      </c>
      <c r="AJ223" s="225" t="s">
        <v>227</v>
      </c>
      <c r="AK223" s="232" t="s">
        <v>774</v>
      </c>
      <c r="AL223" s="63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</row>
    <row r="224" spans="1:105" s="37" customFormat="1" ht="37.5" x14ac:dyDescent="0.25">
      <c r="A224" s="226" t="s">
        <v>211</v>
      </c>
      <c r="B224" s="227" t="s">
        <v>489</v>
      </c>
      <c r="C224" s="228" t="s">
        <v>1346</v>
      </c>
      <c r="D224" s="228" t="s">
        <v>956</v>
      </c>
      <c r="E224" s="228" t="s">
        <v>1340</v>
      </c>
      <c r="F224" s="229" t="s">
        <v>777</v>
      </c>
      <c r="G224" s="210" t="s">
        <v>304</v>
      </c>
      <c r="H224" s="227" t="s">
        <v>412</v>
      </c>
      <c r="I224" s="214" t="s">
        <v>189</v>
      </c>
      <c r="J224" s="214" t="s">
        <v>189</v>
      </c>
      <c r="K224" s="214" t="s">
        <v>189</v>
      </c>
      <c r="L224" s="214" t="s">
        <v>189</v>
      </c>
      <c r="M224" s="214" t="s">
        <v>189</v>
      </c>
      <c r="N224" s="229" t="s">
        <v>1116</v>
      </c>
      <c r="O224" s="214" t="s">
        <v>189</v>
      </c>
      <c r="P224" s="214" t="s">
        <v>189</v>
      </c>
      <c r="Q224" s="217" t="s">
        <v>1103</v>
      </c>
      <c r="R224" s="217" t="s">
        <v>1103</v>
      </c>
      <c r="S224" s="214" t="s">
        <v>189</v>
      </c>
      <c r="T224" s="227" t="s">
        <v>1393</v>
      </c>
      <c r="U224" s="227" t="s">
        <v>1393</v>
      </c>
      <c r="V224" s="219" t="s">
        <v>112</v>
      </c>
      <c r="W224" s="214" t="s">
        <v>189</v>
      </c>
      <c r="X224" s="214" t="s">
        <v>189</v>
      </c>
      <c r="Y224" s="214" t="s">
        <v>189</v>
      </c>
      <c r="Z224" s="214" t="s">
        <v>189</v>
      </c>
      <c r="AA224" s="214" t="s">
        <v>189</v>
      </c>
      <c r="AB224" s="214" t="s">
        <v>189</v>
      </c>
      <c r="AC224" s="214" t="s">
        <v>189</v>
      </c>
      <c r="AD224" s="230" t="s">
        <v>112</v>
      </c>
      <c r="AE224" s="231" t="s">
        <v>112</v>
      </c>
      <c r="AF224" s="214" t="s">
        <v>189</v>
      </c>
      <c r="AG224" s="214" t="s">
        <v>189</v>
      </c>
      <c r="AH224" s="214" t="s">
        <v>189</v>
      </c>
      <c r="AI224" s="214" t="s">
        <v>189</v>
      </c>
      <c r="AJ224" s="225" t="s">
        <v>227</v>
      </c>
      <c r="AK224" s="232" t="s">
        <v>776</v>
      </c>
      <c r="AL224" s="63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</row>
    <row r="225" spans="1:105" s="37" customFormat="1" ht="37.5" x14ac:dyDescent="0.25">
      <c r="A225" s="226" t="s">
        <v>211</v>
      </c>
      <c r="B225" s="227" t="s">
        <v>489</v>
      </c>
      <c r="C225" s="228" t="s">
        <v>1346</v>
      </c>
      <c r="D225" s="228" t="s">
        <v>956</v>
      </c>
      <c r="E225" s="228" t="s">
        <v>1340</v>
      </c>
      <c r="F225" s="229" t="s">
        <v>781</v>
      </c>
      <c r="G225" s="210" t="s">
        <v>304</v>
      </c>
      <c r="H225" s="227" t="s">
        <v>412</v>
      </c>
      <c r="I225" s="214" t="s">
        <v>189</v>
      </c>
      <c r="J225" s="214" t="s">
        <v>189</v>
      </c>
      <c r="K225" s="214" t="s">
        <v>189</v>
      </c>
      <c r="L225" s="214" t="s">
        <v>189</v>
      </c>
      <c r="M225" s="214" t="s">
        <v>189</v>
      </c>
      <c r="N225" s="229" t="s">
        <v>1116</v>
      </c>
      <c r="O225" s="214" t="s">
        <v>189</v>
      </c>
      <c r="P225" s="214" t="s">
        <v>189</v>
      </c>
      <c r="Q225" s="217" t="s">
        <v>1103</v>
      </c>
      <c r="R225" s="217" t="s">
        <v>1103</v>
      </c>
      <c r="S225" s="214" t="s">
        <v>189</v>
      </c>
      <c r="T225" s="227" t="s">
        <v>1393</v>
      </c>
      <c r="U225" s="227" t="s">
        <v>1393</v>
      </c>
      <c r="V225" s="219" t="s">
        <v>112</v>
      </c>
      <c r="W225" s="214" t="s">
        <v>189</v>
      </c>
      <c r="X225" s="214" t="s">
        <v>189</v>
      </c>
      <c r="Y225" s="214" t="s">
        <v>189</v>
      </c>
      <c r="Z225" s="214" t="s">
        <v>189</v>
      </c>
      <c r="AA225" s="214" t="s">
        <v>189</v>
      </c>
      <c r="AB225" s="214" t="s">
        <v>189</v>
      </c>
      <c r="AC225" s="214" t="s">
        <v>189</v>
      </c>
      <c r="AD225" s="230" t="s">
        <v>112</v>
      </c>
      <c r="AE225" s="231" t="s">
        <v>112</v>
      </c>
      <c r="AF225" s="214" t="s">
        <v>189</v>
      </c>
      <c r="AG225" s="214" t="s">
        <v>189</v>
      </c>
      <c r="AH225" s="214" t="s">
        <v>189</v>
      </c>
      <c r="AI225" s="214" t="s">
        <v>189</v>
      </c>
      <c r="AJ225" s="225" t="s">
        <v>227</v>
      </c>
      <c r="AK225" s="232" t="s">
        <v>780</v>
      </c>
      <c r="AL225" s="63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</row>
    <row r="226" spans="1:105" s="37" customFormat="1" ht="37.5" x14ac:dyDescent="0.25">
      <c r="A226" s="226" t="s">
        <v>17</v>
      </c>
      <c r="B226" s="227" t="s">
        <v>489</v>
      </c>
      <c r="C226" s="228" t="s">
        <v>1343</v>
      </c>
      <c r="D226" s="228" t="s">
        <v>962</v>
      </c>
      <c r="E226" s="228" t="s">
        <v>962</v>
      </c>
      <c r="F226" s="229" t="s">
        <v>356</v>
      </c>
      <c r="G226" s="210" t="s">
        <v>304</v>
      </c>
      <c r="H226" s="227" t="s">
        <v>216</v>
      </c>
      <c r="I226" s="214" t="s">
        <v>189</v>
      </c>
      <c r="J226" s="214" t="s">
        <v>189</v>
      </c>
      <c r="K226" s="214" t="s">
        <v>189</v>
      </c>
      <c r="L226" s="214" t="s">
        <v>189</v>
      </c>
      <c r="M226" s="214" t="s">
        <v>189</v>
      </c>
      <c r="N226" s="229" t="s">
        <v>1116</v>
      </c>
      <c r="O226" s="214" t="s">
        <v>189</v>
      </c>
      <c r="P226" s="214" t="s">
        <v>189</v>
      </c>
      <c r="Q226" s="217" t="s">
        <v>1103</v>
      </c>
      <c r="R226" s="217" t="s">
        <v>1103</v>
      </c>
      <c r="S226" s="214" t="s">
        <v>189</v>
      </c>
      <c r="T226" s="227" t="s">
        <v>1393</v>
      </c>
      <c r="U226" s="227" t="s">
        <v>1393</v>
      </c>
      <c r="V226" s="219" t="s">
        <v>112</v>
      </c>
      <c r="W226" s="214" t="s">
        <v>189</v>
      </c>
      <c r="X226" s="214" t="s">
        <v>189</v>
      </c>
      <c r="Y226" s="214" t="s">
        <v>189</v>
      </c>
      <c r="Z226" s="214" t="s">
        <v>189</v>
      </c>
      <c r="AA226" s="214" t="s">
        <v>189</v>
      </c>
      <c r="AB226" s="214" t="s">
        <v>189</v>
      </c>
      <c r="AC226" s="214" t="s">
        <v>189</v>
      </c>
      <c r="AD226" s="230" t="s">
        <v>112</v>
      </c>
      <c r="AE226" s="231" t="s">
        <v>112</v>
      </c>
      <c r="AF226" s="214" t="s">
        <v>189</v>
      </c>
      <c r="AG226" s="214" t="s">
        <v>189</v>
      </c>
      <c r="AH226" s="214" t="s">
        <v>189</v>
      </c>
      <c r="AI226" s="214" t="s">
        <v>189</v>
      </c>
      <c r="AJ226" s="225" t="s">
        <v>217</v>
      </c>
      <c r="AK226" s="232" t="s">
        <v>355</v>
      </c>
      <c r="AL226" s="63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</row>
    <row r="227" spans="1:105" s="37" customFormat="1" ht="56.25" x14ac:dyDescent="0.25">
      <c r="A227" s="208" t="s">
        <v>1110</v>
      </c>
      <c r="B227" s="208" t="s">
        <v>489</v>
      </c>
      <c r="C227" s="228" t="s">
        <v>1346</v>
      </c>
      <c r="D227" s="209" t="s">
        <v>956</v>
      </c>
      <c r="E227" s="208" t="s">
        <v>1335</v>
      </c>
      <c r="F227" s="210" t="s">
        <v>69</v>
      </c>
      <c r="G227" s="210" t="s">
        <v>304</v>
      </c>
      <c r="H227" s="209" t="s">
        <v>957</v>
      </c>
      <c r="I227" s="209" t="s">
        <v>75</v>
      </c>
      <c r="J227" s="211" t="s">
        <v>167</v>
      </c>
      <c r="K227" s="212" t="s">
        <v>81</v>
      </c>
      <c r="L227" s="213" t="s">
        <v>1228</v>
      </c>
      <c r="M227" s="214" t="s">
        <v>189</v>
      </c>
      <c r="N227" s="211" t="s">
        <v>1102</v>
      </c>
      <c r="O227" s="215" t="s">
        <v>166</v>
      </c>
      <c r="P227" s="216" t="s">
        <v>208</v>
      </c>
      <c r="Q227" s="217" t="s">
        <v>1103</v>
      </c>
      <c r="R227" s="217" t="s">
        <v>1103</v>
      </c>
      <c r="S227" s="218" t="s">
        <v>170</v>
      </c>
      <c r="T227" s="218" t="s">
        <v>179</v>
      </c>
      <c r="U227" s="218" t="s">
        <v>285</v>
      </c>
      <c r="V227" s="219" t="s">
        <v>112</v>
      </c>
      <c r="W227" s="220" t="s">
        <v>888</v>
      </c>
      <c r="X227" s="221" t="s">
        <v>1039</v>
      </c>
      <c r="Y227" s="218" t="s">
        <v>1255</v>
      </c>
      <c r="Z227" s="218" t="s">
        <v>1285</v>
      </c>
      <c r="AA227" s="218" t="s">
        <v>1265</v>
      </c>
      <c r="AB227" s="218" t="s">
        <v>260</v>
      </c>
      <c r="AC227" s="221" t="s">
        <v>267</v>
      </c>
      <c r="AD227" s="224" t="s">
        <v>112</v>
      </c>
      <c r="AE227" s="222" t="s">
        <v>112</v>
      </c>
      <c r="AF227" s="235" t="s">
        <v>1403</v>
      </c>
      <c r="AG227" s="224" t="s">
        <v>1103</v>
      </c>
      <c r="AH227" s="208" t="s">
        <v>184</v>
      </c>
      <c r="AI227" s="224" t="s">
        <v>1103</v>
      </c>
      <c r="AJ227" s="225" t="s">
        <v>1397</v>
      </c>
      <c r="AK227" s="225" t="s">
        <v>1397</v>
      </c>
      <c r="AL227" s="63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</row>
    <row r="228" spans="1:105" s="37" customFormat="1" ht="37.5" x14ac:dyDescent="0.25">
      <c r="A228" s="226" t="s">
        <v>17</v>
      </c>
      <c r="B228" s="227" t="s">
        <v>489</v>
      </c>
      <c r="C228" s="228" t="s">
        <v>1343</v>
      </c>
      <c r="D228" s="228" t="s">
        <v>962</v>
      </c>
      <c r="E228" s="228" t="s">
        <v>962</v>
      </c>
      <c r="F228" s="229" t="s">
        <v>358</v>
      </c>
      <c r="G228" s="210" t="s">
        <v>304</v>
      </c>
      <c r="H228" s="227" t="s">
        <v>216</v>
      </c>
      <c r="I228" s="214" t="s">
        <v>189</v>
      </c>
      <c r="J228" s="214" t="s">
        <v>189</v>
      </c>
      <c r="K228" s="214" t="s">
        <v>189</v>
      </c>
      <c r="L228" s="214" t="s">
        <v>189</v>
      </c>
      <c r="M228" s="214" t="s">
        <v>189</v>
      </c>
      <c r="N228" s="229" t="s">
        <v>1116</v>
      </c>
      <c r="O228" s="214" t="s">
        <v>189</v>
      </c>
      <c r="P228" s="214" t="s">
        <v>189</v>
      </c>
      <c r="Q228" s="217" t="s">
        <v>1103</v>
      </c>
      <c r="R228" s="217" t="s">
        <v>1103</v>
      </c>
      <c r="S228" s="214" t="s">
        <v>189</v>
      </c>
      <c r="T228" s="227" t="s">
        <v>1393</v>
      </c>
      <c r="U228" s="227" t="s">
        <v>1393</v>
      </c>
      <c r="V228" s="219" t="s">
        <v>112</v>
      </c>
      <c r="W228" s="214" t="s">
        <v>189</v>
      </c>
      <c r="X228" s="214" t="s">
        <v>189</v>
      </c>
      <c r="Y228" s="214" t="s">
        <v>189</v>
      </c>
      <c r="Z228" s="214" t="s">
        <v>189</v>
      </c>
      <c r="AA228" s="214" t="s">
        <v>189</v>
      </c>
      <c r="AB228" s="214" t="s">
        <v>189</v>
      </c>
      <c r="AC228" s="214" t="s">
        <v>189</v>
      </c>
      <c r="AD228" s="230" t="s">
        <v>112</v>
      </c>
      <c r="AE228" s="231" t="s">
        <v>112</v>
      </c>
      <c r="AF228" s="214" t="s">
        <v>189</v>
      </c>
      <c r="AG228" s="214" t="s">
        <v>189</v>
      </c>
      <c r="AH228" s="214" t="s">
        <v>189</v>
      </c>
      <c r="AI228" s="214" t="s">
        <v>189</v>
      </c>
      <c r="AJ228" s="225" t="s">
        <v>217</v>
      </c>
      <c r="AK228" s="232" t="s">
        <v>357</v>
      </c>
      <c r="AL228" s="63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</row>
    <row r="229" spans="1:105" s="37" customFormat="1" ht="56.25" x14ac:dyDescent="0.25">
      <c r="A229" s="208" t="s">
        <v>1110</v>
      </c>
      <c r="B229" s="208" t="s">
        <v>489</v>
      </c>
      <c r="C229" s="208" t="s">
        <v>1343</v>
      </c>
      <c r="D229" s="209" t="s">
        <v>962</v>
      </c>
      <c r="E229" s="208" t="s">
        <v>1331</v>
      </c>
      <c r="F229" s="210" t="s">
        <v>45</v>
      </c>
      <c r="G229" s="210" t="s">
        <v>304</v>
      </c>
      <c r="H229" s="209" t="s">
        <v>957</v>
      </c>
      <c r="I229" s="209" t="s">
        <v>74</v>
      </c>
      <c r="J229" s="211" t="s">
        <v>167</v>
      </c>
      <c r="K229" s="212" t="s">
        <v>81</v>
      </c>
      <c r="L229" s="213" t="s">
        <v>1227</v>
      </c>
      <c r="M229" s="214" t="s">
        <v>189</v>
      </c>
      <c r="N229" s="211" t="s">
        <v>1102</v>
      </c>
      <c r="O229" s="215" t="s">
        <v>166</v>
      </c>
      <c r="P229" s="216" t="s">
        <v>175</v>
      </c>
      <c r="Q229" s="217" t="s">
        <v>1103</v>
      </c>
      <c r="R229" s="217" t="s">
        <v>1103</v>
      </c>
      <c r="S229" s="218" t="s">
        <v>170</v>
      </c>
      <c r="T229" s="218" t="s">
        <v>197</v>
      </c>
      <c r="U229" s="218" t="s">
        <v>285</v>
      </c>
      <c r="V229" s="219" t="s">
        <v>112</v>
      </c>
      <c r="W229" s="220" t="s">
        <v>890</v>
      </c>
      <c r="X229" s="221" t="s">
        <v>1039</v>
      </c>
      <c r="Y229" s="220" t="s">
        <v>1288</v>
      </c>
      <c r="Z229" s="218" t="s">
        <v>1287</v>
      </c>
      <c r="AA229" s="218" t="s">
        <v>1286</v>
      </c>
      <c r="AB229" s="218" t="s">
        <v>169</v>
      </c>
      <c r="AC229" s="221" t="s">
        <v>267</v>
      </c>
      <c r="AD229" s="224" t="s">
        <v>112</v>
      </c>
      <c r="AE229" s="222" t="s">
        <v>112</v>
      </c>
      <c r="AF229" s="223" t="s">
        <v>189</v>
      </c>
      <c r="AG229" s="224" t="s">
        <v>1103</v>
      </c>
      <c r="AH229" s="224" t="s">
        <v>1103</v>
      </c>
      <c r="AI229" s="224" t="s">
        <v>1103</v>
      </c>
      <c r="AJ229" s="225" t="s">
        <v>1397</v>
      </c>
      <c r="AK229" s="225" t="s">
        <v>1397</v>
      </c>
      <c r="AL229" s="63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</row>
    <row r="230" spans="1:105" s="37" customFormat="1" ht="75" x14ac:dyDescent="0.25">
      <c r="A230" s="226" t="s">
        <v>17</v>
      </c>
      <c r="B230" s="227" t="s">
        <v>489</v>
      </c>
      <c r="C230" s="228" t="s">
        <v>1345</v>
      </c>
      <c r="D230" s="228" t="s">
        <v>964</v>
      </c>
      <c r="E230" s="228" t="s">
        <v>964</v>
      </c>
      <c r="F230" s="229" t="s">
        <v>360</v>
      </c>
      <c r="G230" s="210" t="s">
        <v>304</v>
      </c>
      <c r="H230" s="227" t="s">
        <v>216</v>
      </c>
      <c r="I230" s="214" t="s">
        <v>189</v>
      </c>
      <c r="J230" s="214" t="s">
        <v>189</v>
      </c>
      <c r="K230" s="214" t="s">
        <v>189</v>
      </c>
      <c r="L230" s="214" t="s">
        <v>189</v>
      </c>
      <c r="M230" s="214" t="s">
        <v>189</v>
      </c>
      <c r="N230" s="229" t="s">
        <v>1116</v>
      </c>
      <c r="O230" s="214" t="s">
        <v>189</v>
      </c>
      <c r="P230" s="214" t="s">
        <v>189</v>
      </c>
      <c r="Q230" s="217" t="s">
        <v>1103</v>
      </c>
      <c r="R230" s="217" t="s">
        <v>1103</v>
      </c>
      <c r="S230" s="214" t="s">
        <v>189</v>
      </c>
      <c r="T230" s="227" t="s">
        <v>1393</v>
      </c>
      <c r="U230" s="227" t="s">
        <v>1393</v>
      </c>
      <c r="V230" s="219" t="s">
        <v>112</v>
      </c>
      <c r="W230" s="214" t="s">
        <v>189</v>
      </c>
      <c r="X230" s="214" t="s">
        <v>189</v>
      </c>
      <c r="Y230" s="214" t="s">
        <v>189</v>
      </c>
      <c r="Z230" s="214" t="s">
        <v>189</v>
      </c>
      <c r="AA230" s="214" t="s">
        <v>189</v>
      </c>
      <c r="AB230" s="214" t="s">
        <v>189</v>
      </c>
      <c r="AC230" s="214" t="s">
        <v>189</v>
      </c>
      <c r="AD230" s="230" t="s">
        <v>112</v>
      </c>
      <c r="AE230" s="231" t="s">
        <v>112</v>
      </c>
      <c r="AF230" s="214" t="s">
        <v>189</v>
      </c>
      <c r="AG230" s="214" t="s">
        <v>189</v>
      </c>
      <c r="AH230" s="214" t="s">
        <v>189</v>
      </c>
      <c r="AI230" s="214" t="s">
        <v>189</v>
      </c>
      <c r="AJ230" s="225" t="s">
        <v>217</v>
      </c>
      <c r="AK230" s="232" t="s">
        <v>359</v>
      </c>
      <c r="AL230" s="63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</row>
    <row r="231" spans="1:105" s="37" customFormat="1" ht="75" x14ac:dyDescent="0.25">
      <c r="A231" s="226" t="s">
        <v>17</v>
      </c>
      <c r="B231" s="227" t="s">
        <v>489</v>
      </c>
      <c r="C231" s="228" t="s">
        <v>1345</v>
      </c>
      <c r="D231" s="228" t="s">
        <v>964</v>
      </c>
      <c r="E231" s="228" t="s">
        <v>964</v>
      </c>
      <c r="F231" s="229" t="s">
        <v>362</v>
      </c>
      <c r="G231" s="210" t="s">
        <v>304</v>
      </c>
      <c r="H231" s="227" t="s">
        <v>216</v>
      </c>
      <c r="I231" s="214" t="s">
        <v>189</v>
      </c>
      <c r="J231" s="214" t="s">
        <v>189</v>
      </c>
      <c r="K231" s="214" t="s">
        <v>189</v>
      </c>
      <c r="L231" s="214" t="s">
        <v>189</v>
      </c>
      <c r="M231" s="214" t="s">
        <v>189</v>
      </c>
      <c r="N231" s="229" t="s">
        <v>1116</v>
      </c>
      <c r="O231" s="214" t="s">
        <v>189</v>
      </c>
      <c r="P231" s="214" t="s">
        <v>189</v>
      </c>
      <c r="Q231" s="217" t="s">
        <v>1103</v>
      </c>
      <c r="R231" s="217" t="s">
        <v>1103</v>
      </c>
      <c r="S231" s="214" t="s">
        <v>189</v>
      </c>
      <c r="T231" s="227" t="s">
        <v>1393</v>
      </c>
      <c r="U231" s="227" t="s">
        <v>1393</v>
      </c>
      <c r="V231" s="219" t="s">
        <v>112</v>
      </c>
      <c r="W231" s="214" t="s">
        <v>189</v>
      </c>
      <c r="X231" s="214" t="s">
        <v>189</v>
      </c>
      <c r="Y231" s="214" t="s">
        <v>189</v>
      </c>
      <c r="Z231" s="214" t="s">
        <v>189</v>
      </c>
      <c r="AA231" s="214" t="s">
        <v>189</v>
      </c>
      <c r="AB231" s="214" t="s">
        <v>189</v>
      </c>
      <c r="AC231" s="214" t="s">
        <v>189</v>
      </c>
      <c r="AD231" s="230" t="s">
        <v>112</v>
      </c>
      <c r="AE231" s="231" t="s">
        <v>112</v>
      </c>
      <c r="AF231" s="214" t="s">
        <v>189</v>
      </c>
      <c r="AG231" s="214" t="s">
        <v>189</v>
      </c>
      <c r="AH231" s="214" t="s">
        <v>189</v>
      </c>
      <c r="AI231" s="214" t="s">
        <v>189</v>
      </c>
      <c r="AJ231" s="225" t="s">
        <v>217</v>
      </c>
      <c r="AK231" s="232" t="s">
        <v>361</v>
      </c>
      <c r="AL231" s="63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</row>
    <row r="232" spans="1:105" s="37" customFormat="1" ht="75" x14ac:dyDescent="0.25">
      <c r="A232" s="226" t="s">
        <v>231</v>
      </c>
      <c r="B232" s="227" t="s">
        <v>489</v>
      </c>
      <c r="C232" s="228" t="s">
        <v>1343</v>
      </c>
      <c r="D232" s="228" t="s">
        <v>962</v>
      </c>
      <c r="E232" s="227" t="s">
        <v>1339</v>
      </c>
      <c r="F232" s="229" t="s">
        <v>14</v>
      </c>
      <c r="G232" s="210" t="s">
        <v>304</v>
      </c>
      <c r="H232" s="227" t="s">
        <v>415</v>
      </c>
      <c r="I232" s="214" t="s">
        <v>189</v>
      </c>
      <c r="J232" s="214" t="s">
        <v>189</v>
      </c>
      <c r="K232" s="214" t="s">
        <v>189</v>
      </c>
      <c r="L232" s="214" t="s">
        <v>189</v>
      </c>
      <c r="M232" s="214" t="s">
        <v>189</v>
      </c>
      <c r="N232" s="229" t="s">
        <v>1116</v>
      </c>
      <c r="O232" s="214" t="s">
        <v>189</v>
      </c>
      <c r="P232" s="214" t="s">
        <v>189</v>
      </c>
      <c r="Q232" s="217" t="s">
        <v>1103</v>
      </c>
      <c r="R232" s="217" t="s">
        <v>1103</v>
      </c>
      <c r="S232" s="214" t="s">
        <v>189</v>
      </c>
      <c r="T232" s="227" t="s">
        <v>1393</v>
      </c>
      <c r="U232" s="227" t="s">
        <v>1393</v>
      </c>
      <c r="V232" s="219" t="s">
        <v>112</v>
      </c>
      <c r="W232" s="214" t="s">
        <v>189</v>
      </c>
      <c r="X232" s="214" t="s">
        <v>189</v>
      </c>
      <c r="Y232" s="214" t="s">
        <v>189</v>
      </c>
      <c r="Z232" s="214" t="s">
        <v>189</v>
      </c>
      <c r="AA232" s="214" t="s">
        <v>189</v>
      </c>
      <c r="AB232" s="214" t="s">
        <v>189</v>
      </c>
      <c r="AC232" s="214" t="s">
        <v>189</v>
      </c>
      <c r="AD232" s="230" t="s">
        <v>112</v>
      </c>
      <c r="AE232" s="231" t="s">
        <v>112</v>
      </c>
      <c r="AF232" s="214" t="s">
        <v>189</v>
      </c>
      <c r="AG232" s="214" t="s">
        <v>189</v>
      </c>
      <c r="AH232" s="214" t="s">
        <v>189</v>
      </c>
      <c r="AI232" s="214" t="s">
        <v>189</v>
      </c>
      <c r="AJ232" s="225" t="s">
        <v>230</v>
      </c>
      <c r="AK232" s="232" t="s">
        <v>13</v>
      </c>
      <c r="AL232" s="63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</row>
    <row r="233" spans="1:105" s="37" customFormat="1" ht="56.25" x14ac:dyDescent="0.25">
      <c r="A233" s="208" t="s">
        <v>1110</v>
      </c>
      <c r="B233" s="208" t="s">
        <v>489</v>
      </c>
      <c r="C233" s="208" t="s">
        <v>1343</v>
      </c>
      <c r="D233" s="209" t="s">
        <v>962</v>
      </c>
      <c r="E233" s="208" t="s">
        <v>1331</v>
      </c>
      <c r="F233" s="210" t="s">
        <v>46</v>
      </c>
      <c r="G233" s="210" t="s">
        <v>304</v>
      </c>
      <c r="H233" s="209" t="s">
        <v>899</v>
      </c>
      <c r="I233" s="209" t="s">
        <v>76</v>
      </c>
      <c r="J233" s="211" t="s">
        <v>1009</v>
      </c>
      <c r="K233" s="212" t="s">
        <v>1011</v>
      </c>
      <c r="L233" s="213" t="s">
        <v>1230</v>
      </c>
      <c r="M233" s="214" t="s">
        <v>189</v>
      </c>
      <c r="N233" s="211" t="s">
        <v>1102</v>
      </c>
      <c r="O233" s="215" t="s">
        <v>166</v>
      </c>
      <c r="P233" s="216" t="s">
        <v>208</v>
      </c>
      <c r="Q233" s="217" t="s">
        <v>1103</v>
      </c>
      <c r="R233" s="217" t="s">
        <v>1103</v>
      </c>
      <c r="S233" s="218" t="s">
        <v>204</v>
      </c>
      <c r="T233" s="218" t="s">
        <v>888</v>
      </c>
      <c r="U233" s="218" t="s">
        <v>285</v>
      </c>
      <c r="V233" s="219" t="s">
        <v>112</v>
      </c>
      <c r="W233" s="220" t="s">
        <v>1379</v>
      </c>
      <c r="X233" s="221" t="s">
        <v>900</v>
      </c>
      <c r="Y233" s="218" t="s">
        <v>1264</v>
      </c>
      <c r="Z233" s="221" t="s">
        <v>267</v>
      </c>
      <c r="AA233" s="218" t="s">
        <v>189</v>
      </c>
      <c r="AB233" s="218" t="s">
        <v>169</v>
      </c>
      <c r="AC233" s="221" t="s">
        <v>267</v>
      </c>
      <c r="AD233" s="224" t="s">
        <v>112</v>
      </c>
      <c r="AE233" s="222" t="s">
        <v>112</v>
      </c>
      <c r="AF233" s="223" t="s">
        <v>189</v>
      </c>
      <c r="AG233" s="224" t="s">
        <v>1103</v>
      </c>
      <c r="AH233" s="224" t="s">
        <v>1103</v>
      </c>
      <c r="AI233" s="224" t="s">
        <v>1103</v>
      </c>
      <c r="AJ233" s="225" t="s">
        <v>1397</v>
      </c>
      <c r="AK233" s="225" t="s">
        <v>1397</v>
      </c>
      <c r="AL233" s="63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</row>
    <row r="234" spans="1:105" s="37" customFormat="1" ht="56.25" x14ac:dyDescent="0.25">
      <c r="A234" s="226" t="s">
        <v>211</v>
      </c>
      <c r="B234" s="227" t="s">
        <v>489</v>
      </c>
      <c r="C234" s="228" t="s">
        <v>1346</v>
      </c>
      <c r="D234" s="228" t="s">
        <v>956</v>
      </c>
      <c r="E234" s="208" t="s">
        <v>1335</v>
      </c>
      <c r="F234" s="229" t="s">
        <v>656</v>
      </c>
      <c r="G234" s="210" t="s">
        <v>304</v>
      </c>
      <c r="H234" s="227" t="s">
        <v>409</v>
      </c>
      <c r="I234" s="214" t="s">
        <v>189</v>
      </c>
      <c r="J234" s="214" t="s">
        <v>189</v>
      </c>
      <c r="K234" s="214" t="s">
        <v>189</v>
      </c>
      <c r="L234" s="214" t="s">
        <v>189</v>
      </c>
      <c r="M234" s="214" t="s">
        <v>189</v>
      </c>
      <c r="N234" s="229" t="s">
        <v>1116</v>
      </c>
      <c r="O234" s="214" t="s">
        <v>189</v>
      </c>
      <c r="P234" s="214" t="s">
        <v>189</v>
      </c>
      <c r="Q234" s="217" t="s">
        <v>1103</v>
      </c>
      <c r="R234" s="217" t="s">
        <v>1103</v>
      </c>
      <c r="S234" s="214" t="s">
        <v>189</v>
      </c>
      <c r="T234" s="227" t="s">
        <v>1393</v>
      </c>
      <c r="U234" s="227" t="s">
        <v>1393</v>
      </c>
      <c r="V234" s="219" t="s">
        <v>112</v>
      </c>
      <c r="W234" s="214" t="s">
        <v>189</v>
      </c>
      <c r="X234" s="214" t="s">
        <v>189</v>
      </c>
      <c r="Y234" s="214" t="s">
        <v>189</v>
      </c>
      <c r="Z234" s="214" t="s">
        <v>189</v>
      </c>
      <c r="AA234" s="214" t="s">
        <v>189</v>
      </c>
      <c r="AB234" s="214" t="s">
        <v>189</v>
      </c>
      <c r="AC234" s="214" t="s">
        <v>189</v>
      </c>
      <c r="AD234" s="230" t="s">
        <v>112</v>
      </c>
      <c r="AE234" s="231" t="s">
        <v>112</v>
      </c>
      <c r="AF234" s="214" t="s">
        <v>189</v>
      </c>
      <c r="AG234" s="214" t="s">
        <v>189</v>
      </c>
      <c r="AH234" s="214" t="s">
        <v>189</v>
      </c>
      <c r="AI234" s="214" t="s">
        <v>189</v>
      </c>
      <c r="AJ234" s="225" t="s">
        <v>225</v>
      </c>
      <c r="AK234" s="232" t="s">
        <v>655</v>
      </c>
      <c r="AL234" s="63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</row>
    <row r="235" spans="1:105" s="37" customFormat="1" ht="37.5" x14ac:dyDescent="0.25">
      <c r="A235" s="226" t="s">
        <v>17</v>
      </c>
      <c r="B235" s="227" t="s">
        <v>489</v>
      </c>
      <c r="C235" s="228" t="s">
        <v>1343</v>
      </c>
      <c r="D235" s="228" t="s">
        <v>962</v>
      </c>
      <c r="E235" s="228" t="s">
        <v>962</v>
      </c>
      <c r="F235" s="229" t="s">
        <v>364</v>
      </c>
      <c r="G235" s="210" t="s">
        <v>304</v>
      </c>
      <c r="H235" s="227" t="s">
        <v>216</v>
      </c>
      <c r="I235" s="214" t="s">
        <v>189</v>
      </c>
      <c r="J235" s="214" t="s">
        <v>189</v>
      </c>
      <c r="K235" s="214" t="s">
        <v>189</v>
      </c>
      <c r="L235" s="214" t="s">
        <v>189</v>
      </c>
      <c r="M235" s="214" t="s">
        <v>189</v>
      </c>
      <c r="N235" s="229" t="s">
        <v>1116</v>
      </c>
      <c r="O235" s="214" t="s">
        <v>189</v>
      </c>
      <c r="P235" s="214" t="s">
        <v>189</v>
      </c>
      <c r="Q235" s="217" t="s">
        <v>1103</v>
      </c>
      <c r="R235" s="217" t="s">
        <v>1103</v>
      </c>
      <c r="S235" s="214" t="s">
        <v>189</v>
      </c>
      <c r="T235" s="227" t="s">
        <v>1393</v>
      </c>
      <c r="U235" s="227" t="s">
        <v>1393</v>
      </c>
      <c r="V235" s="219" t="s">
        <v>112</v>
      </c>
      <c r="W235" s="214" t="s">
        <v>189</v>
      </c>
      <c r="X235" s="214" t="s">
        <v>189</v>
      </c>
      <c r="Y235" s="214" t="s">
        <v>189</v>
      </c>
      <c r="Z235" s="214" t="s">
        <v>189</v>
      </c>
      <c r="AA235" s="214" t="s">
        <v>189</v>
      </c>
      <c r="AB235" s="214" t="s">
        <v>189</v>
      </c>
      <c r="AC235" s="214" t="s">
        <v>189</v>
      </c>
      <c r="AD235" s="230" t="s">
        <v>112</v>
      </c>
      <c r="AE235" s="231" t="s">
        <v>112</v>
      </c>
      <c r="AF235" s="214" t="s">
        <v>189</v>
      </c>
      <c r="AG235" s="214" t="s">
        <v>189</v>
      </c>
      <c r="AH235" s="214" t="s">
        <v>189</v>
      </c>
      <c r="AI235" s="214" t="s">
        <v>189</v>
      </c>
      <c r="AJ235" s="225" t="s">
        <v>217</v>
      </c>
      <c r="AK235" s="232" t="s">
        <v>363</v>
      </c>
      <c r="AL235" s="63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</row>
    <row r="236" spans="1:105" s="37" customFormat="1" ht="37.5" x14ac:dyDescent="0.25">
      <c r="A236" s="226" t="s">
        <v>211</v>
      </c>
      <c r="B236" s="227" t="s">
        <v>489</v>
      </c>
      <c r="C236" s="228" t="s">
        <v>1346</v>
      </c>
      <c r="D236" s="228" t="s">
        <v>956</v>
      </c>
      <c r="E236" s="228" t="s">
        <v>956</v>
      </c>
      <c r="F236" s="229" t="s">
        <v>600</v>
      </c>
      <c r="G236" s="210" t="s">
        <v>304</v>
      </c>
      <c r="H236" s="227" t="s">
        <v>410</v>
      </c>
      <c r="I236" s="214" t="s">
        <v>189</v>
      </c>
      <c r="J236" s="214" t="s">
        <v>189</v>
      </c>
      <c r="K236" s="214" t="s">
        <v>189</v>
      </c>
      <c r="L236" s="214" t="s">
        <v>189</v>
      </c>
      <c r="M236" s="214" t="s">
        <v>189</v>
      </c>
      <c r="N236" s="229" t="s">
        <v>1116</v>
      </c>
      <c r="O236" s="214" t="s">
        <v>189</v>
      </c>
      <c r="P236" s="214" t="s">
        <v>189</v>
      </c>
      <c r="Q236" s="217" t="s">
        <v>1103</v>
      </c>
      <c r="R236" s="217" t="s">
        <v>1103</v>
      </c>
      <c r="S236" s="214" t="s">
        <v>189</v>
      </c>
      <c r="T236" s="227" t="s">
        <v>1393</v>
      </c>
      <c r="U236" s="227" t="s">
        <v>1393</v>
      </c>
      <c r="V236" s="219" t="s">
        <v>112</v>
      </c>
      <c r="W236" s="214" t="s">
        <v>189</v>
      </c>
      <c r="X236" s="214" t="s">
        <v>189</v>
      </c>
      <c r="Y236" s="214" t="s">
        <v>189</v>
      </c>
      <c r="Z236" s="214" t="s">
        <v>189</v>
      </c>
      <c r="AA236" s="214" t="s">
        <v>189</v>
      </c>
      <c r="AB236" s="214" t="s">
        <v>189</v>
      </c>
      <c r="AC236" s="214" t="s">
        <v>189</v>
      </c>
      <c r="AD236" s="230" t="s">
        <v>112</v>
      </c>
      <c r="AE236" s="231" t="s">
        <v>112</v>
      </c>
      <c r="AF236" s="214" t="s">
        <v>189</v>
      </c>
      <c r="AG236" s="214" t="s">
        <v>189</v>
      </c>
      <c r="AH236" s="214" t="s">
        <v>189</v>
      </c>
      <c r="AI236" s="214" t="s">
        <v>189</v>
      </c>
      <c r="AJ236" s="225" t="s">
        <v>226</v>
      </c>
      <c r="AK236" s="232" t="s">
        <v>599</v>
      </c>
      <c r="AL236" s="63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</row>
    <row r="237" spans="1:105" s="37" customFormat="1" ht="37.5" x14ac:dyDescent="0.25">
      <c r="A237" s="226" t="s">
        <v>211</v>
      </c>
      <c r="B237" s="227" t="s">
        <v>489</v>
      </c>
      <c r="C237" s="228" t="s">
        <v>1343</v>
      </c>
      <c r="D237" s="228" t="s">
        <v>962</v>
      </c>
      <c r="E237" s="228" t="s">
        <v>962</v>
      </c>
      <c r="F237" s="229" t="s">
        <v>448</v>
      </c>
      <c r="G237" s="210" t="s">
        <v>304</v>
      </c>
      <c r="H237" s="227" t="s">
        <v>218</v>
      </c>
      <c r="I237" s="214" t="s">
        <v>189</v>
      </c>
      <c r="J237" s="214" t="s">
        <v>189</v>
      </c>
      <c r="K237" s="214" t="s">
        <v>189</v>
      </c>
      <c r="L237" s="214" t="s">
        <v>189</v>
      </c>
      <c r="M237" s="214" t="s">
        <v>189</v>
      </c>
      <c r="N237" s="229" t="s">
        <v>1116</v>
      </c>
      <c r="O237" s="214" t="s">
        <v>189</v>
      </c>
      <c r="P237" s="214" t="s">
        <v>189</v>
      </c>
      <c r="Q237" s="217" t="s">
        <v>1103</v>
      </c>
      <c r="R237" s="217" t="s">
        <v>1103</v>
      </c>
      <c r="S237" s="214" t="s">
        <v>189</v>
      </c>
      <c r="T237" s="227" t="s">
        <v>1393</v>
      </c>
      <c r="U237" s="227" t="s">
        <v>1393</v>
      </c>
      <c r="V237" s="219" t="s">
        <v>112</v>
      </c>
      <c r="W237" s="214" t="s">
        <v>189</v>
      </c>
      <c r="X237" s="214" t="s">
        <v>189</v>
      </c>
      <c r="Y237" s="214" t="s">
        <v>189</v>
      </c>
      <c r="Z237" s="214" t="s">
        <v>189</v>
      </c>
      <c r="AA237" s="214" t="s">
        <v>189</v>
      </c>
      <c r="AB237" s="214" t="s">
        <v>189</v>
      </c>
      <c r="AC237" s="214" t="s">
        <v>189</v>
      </c>
      <c r="AD237" s="230" t="s">
        <v>112</v>
      </c>
      <c r="AE237" s="231" t="s">
        <v>112</v>
      </c>
      <c r="AF237" s="214" t="s">
        <v>189</v>
      </c>
      <c r="AG237" s="214" t="s">
        <v>189</v>
      </c>
      <c r="AH237" s="214" t="s">
        <v>189</v>
      </c>
      <c r="AI237" s="214" t="s">
        <v>189</v>
      </c>
      <c r="AJ237" s="225" t="s">
        <v>417</v>
      </c>
      <c r="AK237" s="232" t="s">
        <v>447</v>
      </c>
      <c r="AL237" s="63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36"/>
      <c r="CR237" s="36"/>
      <c r="CS237" s="36"/>
      <c r="CT237" s="36"/>
      <c r="CU237" s="36"/>
      <c r="CV237" s="36"/>
      <c r="CW237" s="36"/>
      <c r="CX237" s="36"/>
      <c r="CY237" s="36"/>
      <c r="CZ237" s="36"/>
      <c r="DA237" s="36"/>
    </row>
    <row r="238" spans="1:105" s="37" customFormat="1" ht="56.25" x14ac:dyDescent="0.25">
      <c r="A238" s="208" t="s">
        <v>1110</v>
      </c>
      <c r="B238" s="208" t="s">
        <v>489</v>
      </c>
      <c r="C238" s="208" t="s">
        <v>1343</v>
      </c>
      <c r="D238" s="209" t="s">
        <v>962</v>
      </c>
      <c r="E238" s="208" t="s">
        <v>1331</v>
      </c>
      <c r="F238" s="210" t="s">
        <v>901</v>
      </c>
      <c r="G238" s="210" t="s">
        <v>304</v>
      </c>
      <c r="H238" s="209" t="s">
        <v>1139</v>
      </c>
      <c r="I238" s="209" t="s">
        <v>72</v>
      </c>
      <c r="J238" s="211" t="s">
        <v>167</v>
      </c>
      <c r="K238" s="212" t="s">
        <v>81</v>
      </c>
      <c r="L238" s="213" t="s">
        <v>1227</v>
      </c>
      <c r="M238" s="214" t="s">
        <v>189</v>
      </c>
      <c r="N238" s="211" t="s">
        <v>1102</v>
      </c>
      <c r="O238" s="215" t="s">
        <v>166</v>
      </c>
      <c r="P238" s="216" t="s">
        <v>174</v>
      </c>
      <c r="Q238" s="217" t="s">
        <v>1103</v>
      </c>
      <c r="R238" s="217" t="s">
        <v>1103</v>
      </c>
      <c r="S238" s="218" t="s">
        <v>170</v>
      </c>
      <c r="T238" s="218" t="s">
        <v>210</v>
      </c>
      <c r="U238" s="218" t="s">
        <v>285</v>
      </c>
      <c r="V238" s="219" t="s">
        <v>112</v>
      </c>
      <c r="W238" s="220" t="s">
        <v>197</v>
      </c>
      <c r="X238" s="221" t="s">
        <v>1039</v>
      </c>
      <c r="Y238" s="218" t="s">
        <v>1255</v>
      </c>
      <c r="Z238" s="218" t="s">
        <v>1269</v>
      </c>
      <c r="AA238" s="218" t="s">
        <v>1289</v>
      </c>
      <c r="AB238" s="218" t="s">
        <v>169</v>
      </c>
      <c r="AC238" s="221" t="s">
        <v>267</v>
      </c>
      <c r="AD238" s="224" t="s">
        <v>112</v>
      </c>
      <c r="AE238" s="222" t="s">
        <v>112</v>
      </c>
      <c r="AF238" s="223" t="s">
        <v>189</v>
      </c>
      <c r="AG238" s="224" t="s">
        <v>1103</v>
      </c>
      <c r="AH238" s="224" t="s">
        <v>1103</v>
      </c>
      <c r="AI238" s="224" t="s">
        <v>1103</v>
      </c>
      <c r="AJ238" s="225" t="s">
        <v>1397</v>
      </c>
      <c r="AK238" s="225" t="s">
        <v>1397</v>
      </c>
      <c r="AL238" s="63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</row>
    <row r="239" spans="1:105" s="37" customFormat="1" ht="93.75" customHeight="1" x14ac:dyDescent="0.25">
      <c r="A239" s="208" t="s">
        <v>1110</v>
      </c>
      <c r="B239" s="208" t="s">
        <v>489</v>
      </c>
      <c r="C239" s="208" t="s">
        <v>1343</v>
      </c>
      <c r="D239" s="209" t="s">
        <v>962</v>
      </c>
      <c r="E239" s="208" t="s">
        <v>1331</v>
      </c>
      <c r="F239" s="210" t="s">
        <v>901</v>
      </c>
      <c r="G239" s="210" t="s">
        <v>112</v>
      </c>
      <c r="H239" s="209" t="s">
        <v>266</v>
      </c>
      <c r="I239" s="209" t="s">
        <v>1020</v>
      </c>
      <c r="J239" s="211" t="s">
        <v>1462</v>
      </c>
      <c r="K239" s="212" t="s">
        <v>116</v>
      </c>
      <c r="L239" s="213" t="s">
        <v>1227</v>
      </c>
      <c r="M239" s="211" t="s">
        <v>1372</v>
      </c>
      <c r="N239" s="211" t="s">
        <v>1103</v>
      </c>
      <c r="O239" s="215" t="s">
        <v>261</v>
      </c>
      <c r="P239" s="216" t="s">
        <v>1325</v>
      </c>
      <c r="Q239" s="217" t="s">
        <v>1103</v>
      </c>
      <c r="R239" s="217" t="s">
        <v>1103</v>
      </c>
      <c r="S239" s="218" t="s">
        <v>170</v>
      </c>
      <c r="T239" s="218" t="s">
        <v>207</v>
      </c>
      <c r="U239" s="218" t="s">
        <v>285</v>
      </c>
      <c r="V239" s="219" t="s">
        <v>1326</v>
      </c>
      <c r="W239" s="220" t="s">
        <v>888</v>
      </c>
      <c r="X239" s="221" t="s">
        <v>1039</v>
      </c>
      <c r="Y239" s="220" t="s">
        <v>1240</v>
      </c>
      <c r="Z239" s="218" t="s">
        <v>1240</v>
      </c>
      <c r="AA239" s="218" t="s">
        <v>1240</v>
      </c>
      <c r="AB239" s="218" t="s">
        <v>169</v>
      </c>
      <c r="AC239" s="221" t="s">
        <v>267</v>
      </c>
      <c r="AD239" s="224" t="s">
        <v>112</v>
      </c>
      <c r="AE239" s="222" t="s">
        <v>112</v>
      </c>
      <c r="AF239" s="223" t="s">
        <v>189</v>
      </c>
      <c r="AG239" s="224" t="s">
        <v>1103</v>
      </c>
      <c r="AH239" s="224" t="s">
        <v>1103</v>
      </c>
      <c r="AI239" s="224" t="s">
        <v>1103</v>
      </c>
      <c r="AJ239" s="225" t="s">
        <v>1397</v>
      </c>
      <c r="AK239" s="225" t="s">
        <v>1397</v>
      </c>
      <c r="AL239" s="63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</row>
    <row r="240" spans="1:105" s="37" customFormat="1" ht="37.5" x14ac:dyDescent="0.25">
      <c r="A240" s="226" t="s">
        <v>211</v>
      </c>
      <c r="B240" s="227" t="s">
        <v>489</v>
      </c>
      <c r="C240" s="228" t="s">
        <v>1343</v>
      </c>
      <c r="D240" s="228" t="s">
        <v>962</v>
      </c>
      <c r="E240" s="228" t="s">
        <v>962</v>
      </c>
      <c r="F240" s="229" t="s">
        <v>454</v>
      </c>
      <c r="G240" s="210" t="s">
        <v>304</v>
      </c>
      <c r="H240" s="227" t="s">
        <v>405</v>
      </c>
      <c r="I240" s="214" t="s">
        <v>189</v>
      </c>
      <c r="J240" s="214" t="s">
        <v>189</v>
      </c>
      <c r="K240" s="214" t="s">
        <v>189</v>
      </c>
      <c r="L240" s="214" t="s">
        <v>189</v>
      </c>
      <c r="M240" s="214" t="s">
        <v>189</v>
      </c>
      <c r="N240" s="229" t="s">
        <v>1116</v>
      </c>
      <c r="O240" s="214" t="s">
        <v>189</v>
      </c>
      <c r="P240" s="214" t="s">
        <v>189</v>
      </c>
      <c r="Q240" s="217" t="s">
        <v>1103</v>
      </c>
      <c r="R240" s="217" t="s">
        <v>1103</v>
      </c>
      <c r="S240" s="214" t="s">
        <v>189</v>
      </c>
      <c r="T240" s="227" t="s">
        <v>1393</v>
      </c>
      <c r="U240" s="227" t="s">
        <v>1393</v>
      </c>
      <c r="V240" s="219" t="s">
        <v>112</v>
      </c>
      <c r="W240" s="214" t="s">
        <v>189</v>
      </c>
      <c r="X240" s="214" t="s">
        <v>189</v>
      </c>
      <c r="Y240" s="214" t="s">
        <v>189</v>
      </c>
      <c r="Z240" s="214" t="s">
        <v>189</v>
      </c>
      <c r="AA240" s="214" t="s">
        <v>189</v>
      </c>
      <c r="AB240" s="214" t="s">
        <v>189</v>
      </c>
      <c r="AC240" s="214" t="s">
        <v>189</v>
      </c>
      <c r="AD240" s="230" t="s">
        <v>112</v>
      </c>
      <c r="AE240" s="231" t="s">
        <v>112</v>
      </c>
      <c r="AF240" s="214" t="s">
        <v>189</v>
      </c>
      <c r="AG240" s="214" t="s">
        <v>189</v>
      </c>
      <c r="AH240" s="214" t="s">
        <v>189</v>
      </c>
      <c r="AI240" s="214" t="s">
        <v>189</v>
      </c>
      <c r="AJ240" s="225" t="s">
        <v>221</v>
      </c>
      <c r="AK240" s="232" t="s">
        <v>453</v>
      </c>
      <c r="AL240" s="63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</row>
    <row r="241" spans="1:105" s="37" customFormat="1" ht="75" x14ac:dyDescent="0.25">
      <c r="A241" s="226" t="s">
        <v>211</v>
      </c>
      <c r="B241" s="227" t="s">
        <v>489</v>
      </c>
      <c r="C241" s="228" t="s">
        <v>1345</v>
      </c>
      <c r="D241" s="228" t="s">
        <v>963</v>
      </c>
      <c r="E241" s="228" t="s">
        <v>963</v>
      </c>
      <c r="F241" s="229" t="s">
        <v>527</v>
      </c>
      <c r="G241" s="210" t="s">
        <v>304</v>
      </c>
      <c r="H241" s="227" t="s">
        <v>406</v>
      </c>
      <c r="I241" s="214" t="s">
        <v>189</v>
      </c>
      <c r="J241" s="214" t="s">
        <v>189</v>
      </c>
      <c r="K241" s="214" t="s">
        <v>189</v>
      </c>
      <c r="L241" s="214" t="s">
        <v>189</v>
      </c>
      <c r="M241" s="214" t="s">
        <v>189</v>
      </c>
      <c r="N241" s="229" t="s">
        <v>1116</v>
      </c>
      <c r="O241" s="214" t="s">
        <v>189</v>
      </c>
      <c r="P241" s="214" t="s">
        <v>189</v>
      </c>
      <c r="Q241" s="217" t="s">
        <v>1103</v>
      </c>
      <c r="R241" s="217" t="s">
        <v>1103</v>
      </c>
      <c r="S241" s="214" t="s">
        <v>189</v>
      </c>
      <c r="T241" s="227" t="s">
        <v>1393</v>
      </c>
      <c r="U241" s="227" t="s">
        <v>1393</v>
      </c>
      <c r="V241" s="219" t="s">
        <v>112</v>
      </c>
      <c r="W241" s="214" t="s">
        <v>189</v>
      </c>
      <c r="X241" s="214" t="s">
        <v>189</v>
      </c>
      <c r="Y241" s="214" t="s">
        <v>189</v>
      </c>
      <c r="Z241" s="214" t="s">
        <v>189</v>
      </c>
      <c r="AA241" s="214" t="s">
        <v>189</v>
      </c>
      <c r="AB241" s="214" t="s">
        <v>189</v>
      </c>
      <c r="AC241" s="214" t="s">
        <v>189</v>
      </c>
      <c r="AD241" s="230" t="s">
        <v>112</v>
      </c>
      <c r="AE241" s="231" t="s">
        <v>112</v>
      </c>
      <c r="AF241" s="214" t="s">
        <v>189</v>
      </c>
      <c r="AG241" s="214" t="s">
        <v>189</v>
      </c>
      <c r="AH241" s="214" t="s">
        <v>189</v>
      </c>
      <c r="AI241" s="214" t="s">
        <v>189</v>
      </c>
      <c r="AJ241" s="225" t="s">
        <v>222</v>
      </c>
      <c r="AK241" s="232" t="s">
        <v>526</v>
      </c>
      <c r="AL241" s="63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</row>
    <row r="242" spans="1:105" s="37" customFormat="1" ht="37.5" x14ac:dyDescent="0.25">
      <c r="A242" s="226" t="s">
        <v>211</v>
      </c>
      <c r="B242" s="227" t="s">
        <v>489</v>
      </c>
      <c r="C242" s="228" t="s">
        <v>1343</v>
      </c>
      <c r="D242" s="228" t="s">
        <v>962</v>
      </c>
      <c r="E242" s="228" t="s">
        <v>962</v>
      </c>
      <c r="F242" s="229" t="s">
        <v>450</v>
      </c>
      <c r="G242" s="210" t="s">
        <v>304</v>
      </c>
      <c r="H242" s="227" t="s">
        <v>218</v>
      </c>
      <c r="I242" s="214" t="s">
        <v>189</v>
      </c>
      <c r="J242" s="214" t="s">
        <v>189</v>
      </c>
      <c r="K242" s="214" t="s">
        <v>189</v>
      </c>
      <c r="L242" s="214" t="s">
        <v>189</v>
      </c>
      <c r="M242" s="214" t="s">
        <v>189</v>
      </c>
      <c r="N242" s="229" t="s">
        <v>1116</v>
      </c>
      <c r="O242" s="214" t="s">
        <v>189</v>
      </c>
      <c r="P242" s="214" t="s">
        <v>189</v>
      </c>
      <c r="Q242" s="217" t="s">
        <v>1103</v>
      </c>
      <c r="R242" s="217" t="s">
        <v>1103</v>
      </c>
      <c r="S242" s="214" t="s">
        <v>189</v>
      </c>
      <c r="T242" s="227" t="s">
        <v>1393</v>
      </c>
      <c r="U242" s="227" t="s">
        <v>1393</v>
      </c>
      <c r="V242" s="219" t="s">
        <v>112</v>
      </c>
      <c r="W242" s="214" t="s">
        <v>189</v>
      </c>
      <c r="X242" s="214" t="s">
        <v>189</v>
      </c>
      <c r="Y242" s="214" t="s">
        <v>189</v>
      </c>
      <c r="Z242" s="214" t="s">
        <v>189</v>
      </c>
      <c r="AA242" s="214" t="s">
        <v>189</v>
      </c>
      <c r="AB242" s="214" t="s">
        <v>189</v>
      </c>
      <c r="AC242" s="214" t="s">
        <v>189</v>
      </c>
      <c r="AD242" s="230" t="s">
        <v>112</v>
      </c>
      <c r="AE242" s="231" t="s">
        <v>112</v>
      </c>
      <c r="AF242" s="214" t="s">
        <v>189</v>
      </c>
      <c r="AG242" s="214" t="s">
        <v>189</v>
      </c>
      <c r="AH242" s="214" t="s">
        <v>189</v>
      </c>
      <c r="AI242" s="214" t="s">
        <v>189</v>
      </c>
      <c r="AJ242" s="225" t="s">
        <v>417</v>
      </c>
      <c r="AK242" s="232" t="s">
        <v>449</v>
      </c>
      <c r="AL242" s="63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</row>
    <row r="243" spans="1:105" s="37" customFormat="1" ht="37.5" x14ac:dyDescent="0.25">
      <c r="A243" s="226" t="s">
        <v>211</v>
      </c>
      <c r="B243" s="227" t="s">
        <v>489</v>
      </c>
      <c r="C243" s="228" t="s">
        <v>1343</v>
      </c>
      <c r="D243" s="228" t="s">
        <v>962</v>
      </c>
      <c r="E243" s="228" t="s">
        <v>962</v>
      </c>
      <c r="F243" s="229" t="s">
        <v>452</v>
      </c>
      <c r="G243" s="210" t="s">
        <v>304</v>
      </c>
      <c r="H243" s="227" t="s">
        <v>218</v>
      </c>
      <c r="I243" s="214" t="s">
        <v>189</v>
      </c>
      <c r="J243" s="214" t="s">
        <v>189</v>
      </c>
      <c r="K243" s="214" t="s">
        <v>189</v>
      </c>
      <c r="L243" s="214" t="s">
        <v>189</v>
      </c>
      <c r="M243" s="214" t="s">
        <v>189</v>
      </c>
      <c r="N243" s="229" t="s">
        <v>1116</v>
      </c>
      <c r="O243" s="214" t="s">
        <v>189</v>
      </c>
      <c r="P243" s="214" t="s">
        <v>189</v>
      </c>
      <c r="Q243" s="217" t="s">
        <v>1103</v>
      </c>
      <c r="R243" s="217" t="s">
        <v>1103</v>
      </c>
      <c r="S243" s="214" t="s">
        <v>189</v>
      </c>
      <c r="T243" s="227" t="s">
        <v>1393</v>
      </c>
      <c r="U243" s="227" t="s">
        <v>1393</v>
      </c>
      <c r="V243" s="219" t="s">
        <v>112</v>
      </c>
      <c r="W243" s="214" t="s">
        <v>189</v>
      </c>
      <c r="X243" s="214" t="s">
        <v>189</v>
      </c>
      <c r="Y243" s="214" t="s">
        <v>189</v>
      </c>
      <c r="Z243" s="214" t="s">
        <v>189</v>
      </c>
      <c r="AA243" s="214" t="s">
        <v>189</v>
      </c>
      <c r="AB243" s="214" t="s">
        <v>189</v>
      </c>
      <c r="AC243" s="214" t="s">
        <v>189</v>
      </c>
      <c r="AD243" s="230" t="s">
        <v>112</v>
      </c>
      <c r="AE243" s="231" t="s">
        <v>112</v>
      </c>
      <c r="AF243" s="214" t="s">
        <v>189</v>
      </c>
      <c r="AG243" s="214" t="s">
        <v>189</v>
      </c>
      <c r="AH243" s="214" t="s">
        <v>189</v>
      </c>
      <c r="AI243" s="214" t="s">
        <v>189</v>
      </c>
      <c r="AJ243" s="225" t="s">
        <v>417</v>
      </c>
      <c r="AK243" s="232" t="s">
        <v>451</v>
      </c>
      <c r="AL243" s="63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</row>
    <row r="244" spans="1:105" s="37" customFormat="1" ht="75" x14ac:dyDescent="0.25">
      <c r="A244" s="226" t="s">
        <v>211</v>
      </c>
      <c r="B244" s="227" t="s">
        <v>489</v>
      </c>
      <c r="C244" s="228" t="s">
        <v>1345</v>
      </c>
      <c r="D244" s="228" t="s">
        <v>963</v>
      </c>
      <c r="E244" s="228" t="s">
        <v>963</v>
      </c>
      <c r="F244" s="229" t="s">
        <v>525</v>
      </c>
      <c r="G244" s="210" t="s">
        <v>304</v>
      </c>
      <c r="H244" s="227" t="s">
        <v>407</v>
      </c>
      <c r="I244" s="214" t="s">
        <v>189</v>
      </c>
      <c r="J244" s="214" t="s">
        <v>189</v>
      </c>
      <c r="K244" s="214" t="s">
        <v>189</v>
      </c>
      <c r="L244" s="214" t="s">
        <v>189</v>
      </c>
      <c r="M244" s="214" t="s">
        <v>189</v>
      </c>
      <c r="N244" s="229" t="s">
        <v>1116</v>
      </c>
      <c r="O244" s="214" t="s">
        <v>189</v>
      </c>
      <c r="P244" s="214" t="s">
        <v>189</v>
      </c>
      <c r="Q244" s="217" t="s">
        <v>1103</v>
      </c>
      <c r="R244" s="217" t="s">
        <v>1103</v>
      </c>
      <c r="S244" s="214" t="s">
        <v>189</v>
      </c>
      <c r="T244" s="227" t="s">
        <v>1393</v>
      </c>
      <c r="U244" s="227" t="s">
        <v>1393</v>
      </c>
      <c r="V244" s="219" t="s">
        <v>112</v>
      </c>
      <c r="W244" s="214" t="s">
        <v>189</v>
      </c>
      <c r="X244" s="214" t="s">
        <v>189</v>
      </c>
      <c r="Y244" s="214" t="s">
        <v>189</v>
      </c>
      <c r="Z244" s="214" t="s">
        <v>189</v>
      </c>
      <c r="AA244" s="214" t="s">
        <v>189</v>
      </c>
      <c r="AB244" s="214" t="s">
        <v>189</v>
      </c>
      <c r="AC244" s="214" t="s">
        <v>189</v>
      </c>
      <c r="AD244" s="230" t="s">
        <v>112</v>
      </c>
      <c r="AE244" s="231" t="s">
        <v>112</v>
      </c>
      <c r="AF244" s="214" t="s">
        <v>189</v>
      </c>
      <c r="AG244" s="214" t="s">
        <v>189</v>
      </c>
      <c r="AH244" s="214" t="s">
        <v>189</v>
      </c>
      <c r="AI244" s="214" t="s">
        <v>189</v>
      </c>
      <c r="AJ244" s="225" t="s">
        <v>223</v>
      </c>
      <c r="AK244" s="232" t="s">
        <v>524</v>
      </c>
      <c r="AL244" s="63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</row>
    <row r="245" spans="1:105" s="37" customFormat="1" ht="75" x14ac:dyDescent="0.25">
      <c r="A245" s="226" t="s">
        <v>211</v>
      </c>
      <c r="B245" s="227" t="s">
        <v>489</v>
      </c>
      <c r="C245" s="228" t="s">
        <v>1345</v>
      </c>
      <c r="D245" s="228" t="s">
        <v>963</v>
      </c>
      <c r="E245" s="228" t="s">
        <v>963</v>
      </c>
      <c r="F245" s="229" t="s">
        <v>541</v>
      </c>
      <c r="G245" s="210" t="s">
        <v>304</v>
      </c>
      <c r="H245" s="227" t="s">
        <v>406</v>
      </c>
      <c r="I245" s="214" t="s">
        <v>189</v>
      </c>
      <c r="J245" s="214" t="s">
        <v>189</v>
      </c>
      <c r="K245" s="214" t="s">
        <v>189</v>
      </c>
      <c r="L245" s="214" t="s">
        <v>189</v>
      </c>
      <c r="M245" s="214" t="s">
        <v>189</v>
      </c>
      <c r="N245" s="229" t="s">
        <v>1116</v>
      </c>
      <c r="O245" s="214" t="s">
        <v>189</v>
      </c>
      <c r="P245" s="214" t="s">
        <v>189</v>
      </c>
      <c r="Q245" s="217" t="s">
        <v>1103</v>
      </c>
      <c r="R245" s="217" t="s">
        <v>1103</v>
      </c>
      <c r="S245" s="214" t="s">
        <v>189</v>
      </c>
      <c r="T245" s="227" t="s">
        <v>1393</v>
      </c>
      <c r="U245" s="227" t="s">
        <v>1393</v>
      </c>
      <c r="V245" s="219" t="s">
        <v>112</v>
      </c>
      <c r="W245" s="214" t="s">
        <v>189</v>
      </c>
      <c r="X245" s="214" t="s">
        <v>189</v>
      </c>
      <c r="Y245" s="214" t="s">
        <v>189</v>
      </c>
      <c r="Z245" s="214" t="s">
        <v>189</v>
      </c>
      <c r="AA245" s="214" t="s">
        <v>189</v>
      </c>
      <c r="AB245" s="214" t="s">
        <v>189</v>
      </c>
      <c r="AC245" s="214" t="s">
        <v>189</v>
      </c>
      <c r="AD245" s="230" t="s">
        <v>112</v>
      </c>
      <c r="AE245" s="231" t="s">
        <v>112</v>
      </c>
      <c r="AF245" s="214" t="s">
        <v>189</v>
      </c>
      <c r="AG245" s="214" t="s">
        <v>189</v>
      </c>
      <c r="AH245" s="214" t="s">
        <v>189</v>
      </c>
      <c r="AI245" s="214" t="s">
        <v>189</v>
      </c>
      <c r="AJ245" s="225" t="s">
        <v>222</v>
      </c>
      <c r="AK245" s="232" t="s">
        <v>540</v>
      </c>
      <c r="AL245" s="63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36"/>
      <c r="CR245" s="36"/>
      <c r="CS245" s="36"/>
      <c r="CT245" s="36"/>
      <c r="CU245" s="36"/>
      <c r="CV245" s="36"/>
      <c r="CW245" s="36"/>
      <c r="CX245" s="36"/>
      <c r="CY245" s="36"/>
      <c r="CZ245" s="36"/>
      <c r="DA245" s="36"/>
    </row>
    <row r="246" spans="1:105" s="37" customFormat="1" ht="56.25" x14ac:dyDescent="0.25">
      <c r="A246" s="226" t="s">
        <v>211</v>
      </c>
      <c r="B246" s="227" t="s">
        <v>489</v>
      </c>
      <c r="C246" s="228" t="s">
        <v>1346</v>
      </c>
      <c r="D246" s="228" t="s">
        <v>956</v>
      </c>
      <c r="E246" s="208" t="s">
        <v>1335</v>
      </c>
      <c r="F246" s="229" t="s">
        <v>662</v>
      </c>
      <c r="G246" s="210" t="s">
        <v>304</v>
      </c>
      <c r="H246" s="227" t="s">
        <v>218</v>
      </c>
      <c r="I246" s="214" t="s">
        <v>189</v>
      </c>
      <c r="J246" s="214" t="s">
        <v>189</v>
      </c>
      <c r="K246" s="214" t="s">
        <v>189</v>
      </c>
      <c r="L246" s="214" t="s">
        <v>189</v>
      </c>
      <c r="M246" s="214" t="s">
        <v>189</v>
      </c>
      <c r="N246" s="229" t="s">
        <v>1116</v>
      </c>
      <c r="O246" s="214" t="s">
        <v>189</v>
      </c>
      <c r="P246" s="214" t="s">
        <v>189</v>
      </c>
      <c r="Q246" s="217" t="s">
        <v>1103</v>
      </c>
      <c r="R246" s="217" t="s">
        <v>1103</v>
      </c>
      <c r="S246" s="214" t="s">
        <v>189</v>
      </c>
      <c r="T246" s="227" t="s">
        <v>1393</v>
      </c>
      <c r="U246" s="227" t="s">
        <v>1393</v>
      </c>
      <c r="V246" s="219" t="s">
        <v>112</v>
      </c>
      <c r="W246" s="214" t="s">
        <v>189</v>
      </c>
      <c r="X246" s="214" t="s">
        <v>189</v>
      </c>
      <c r="Y246" s="214" t="s">
        <v>189</v>
      </c>
      <c r="Z246" s="214" t="s">
        <v>189</v>
      </c>
      <c r="AA246" s="214" t="s">
        <v>189</v>
      </c>
      <c r="AB246" s="214" t="s">
        <v>189</v>
      </c>
      <c r="AC246" s="214" t="s">
        <v>189</v>
      </c>
      <c r="AD246" s="230" t="s">
        <v>112</v>
      </c>
      <c r="AE246" s="231" t="s">
        <v>112</v>
      </c>
      <c r="AF246" s="214" t="s">
        <v>189</v>
      </c>
      <c r="AG246" s="214" t="s">
        <v>189</v>
      </c>
      <c r="AH246" s="214" t="s">
        <v>189</v>
      </c>
      <c r="AI246" s="214" t="s">
        <v>189</v>
      </c>
      <c r="AJ246" s="225" t="s">
        <v>417</v>
      </c>
      <c r="AK246" s="232" t="s">
        <v>661</v>
      </c>
      <c r="AL246" s="63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</row>
    <row r="247" spans="1:105" s="37" customFormat="1" ht="37.5" x14ac:dyDescent="0.25">
      <c r="A247" s="226" t="s">
        <v>211</v>
      </c>
      <c r="B247" s="227" t="s">
        <v>489</v>
      </c>
      <c r="C247" s="228" t="s">
        <v>1346</v>
      </c>
      <c r="D247" s="228" t="s">
        <v>956</v>
      </c>
      <c r="E247" s="228" t="s">
        <v>956</v>
      </c>
      <c r="F247" s="229" t="s">
        <v>596</v>
      </c>
      <c r="G247" s="210" t="s">
        <v>304</v>
      </c>
      <c r="H247" s="227" t="s">
        <v>410</v>
      </c>
      <c r="I247" s="214" t="s">
        <v>189</v>
      </c>
      <c r="J247" s="214" t="s">
        <v>189</v>
      </c>
      <c r="K247" s="214" t="s">
        <v>189</v>
      </c>
      <c r="L247" s="214" t="s">
        <v>189</v>
      </c>
      <c r="M247" s="214" t="s">
        <v>189</v>
      </c>
      <c r="N247" s="229" t="s">
        <v>1116</v>
      </c>
      <c r="O247" s="214" t="s">
        <v>189</v>
      </c>
      <c r="P247" s="214" t="s">
        <v>189</v>
      </c>
      <c r="Q247" s="217" t="s">
        <v>1103</v>
      </c>
      <c r="R247" s="217" t="s">
        <v>1103</v>
      </c>
      <c r="S247" s="214" t="s">
        <v>189</v>
      </c>
      <c r="T247" s="227" t="s">
        <v>1393</v>
      </c>
      <c r="U247" s="227" t="s">
        <v>1393</v>
      </c>
      <c r="V247" s="219" t="s">
        <v>112</v>
      </c>
      <c r="W247" s="214" t="s">
        <v>189</v>
      </c>
      <c r="X247" s="214" t="s">
        <v>189</v>
      </c>
      <c r="Y247" s="214" t="s">
        <v>189</v>
      </c>
      <c r="Z247" s="214" t="s">
        <v>189</v>
      </c>
      <c r="AA247" s="214" t="s">
        <v>189</v>
      </c>
      <c r="AB247" s="214" t="s">
        <v>189</v>
      </c>
      <c r="AC247" s="214" t="s">
        <v>189</v>
      </c>
      <c r="AD247" s="230" t="s">
        <v>112</v>
      </c>
      <c r="AE247" s="231" t="s">
        <v>112</v>
      </c>
      <c r="AF247" s="214" t="s">
        <v>189</v>
      </c>
      <c r="AG247" s="214" t="s">
        <v>189</v>
      </c>
      <c r="AH247" s="214" t="s">
        <v>189</v>
      </c>
      <c r="AI247" s="214" t="s">
        <v>189</v>
      </c>
      <c r="AJ247" s="225" t="s">
        <v>226</v>
      </c>
      <c r="AK247" s="232" t="s">
        <v>595</v>
      </c>
      <c r="AL247" s="63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6"/>
      <c r="DA247" s="36"/>
    </row>
    <row r="248" spans="1:105" s="37" customFormat="1" ht="56.25" x14ac:dyDescent="0.25">
      <c r="A248" s="208" t="s">
        <v>1110</v>
      </c>
      <c r="B248" s="208" t="s">
        <v>489</v>
      </c>
      <c r="C248" s="208" t="s">
        <v>1343</v>
      </c>
      <c r="D248" s="209" t="s">
        <v>962</v>
      </c>
      <c r="E248" s="208" t="s">
        <v>1331</v>
      </c>
      <c r="F248" s="210" t="s">
        <v>47</v>
      </c>
      <c r="G248" s="210" t="s">
        <v>304</v>
      </c>
      <c r="H248" s="209" t="s">
        <v>1139</v>
      </c>
      <c r="I248" s="209" t="s">
        <v>1020</v>
      </c>
      <c r="J248" s="211" t="s">
        <v>167</v>
      </c>
      <c r="K248" s="212" t="s">
        <v>81</v>
      </c>
      <c r="L248" s="213" t="s">
        <v>1227</v>
      </c>
      <c r="M248" s="214" t="s">
        <v>189</v>
      </c>
      <c r="N248" s="211" t="s">
        <v>1102</v>
      </c>
      <c r="O248" s="215" t="s">
        <v>166</v>
      </c>
      <c r="P248" s="216" t="s">
        <v>190</v>
      </c>
      <c r="Q248" s="217" t="s">
        <v>1103</v>
      </c>
      <c r="R248" s="217" t="s">
        <v>1103</v>
      </c>
      <c r="S248" s="218" t="s">
        <v>170</v>
      </c>
      <c r="T248" s="218" t="s">
        <v>197</v>
      </c>
      <c r="U248" s="218" t="s">
        <v>285</v>
      </c>
      <c r="V248" s="219" t="s">
        <v>112</v>
      </c>
      <c r="W248" s="220" t="s">
        <v>888</v>
      </c>
      <c r="X248" s="221" t="s">
        <v>1039</v>
      </c>
      <c r="Y248" s="218" t="s">
        <v>1255</v>
      </c>
      <c r="Z248" s="218" t="s">
        <v>1255</v>
      </c>
      <c r="AA248" s="218" t="s">
        <v>1147</v>
      </c>
      <c r="AB248" s="218" t="s">
        <v>169</v>
      </c>
      <c r="AC248" s="221" t="s">
        <v>267</v>
      </c>
      <c r="AD248" s="224" t="s">
        <v>112</v>
      </c>
      <c r="AE248" s="222" t="s">
        <v>112</v>
      </c>
      <c r="AF248" s="223" t="s">
        <v>189</v>
      </c>
      <c r="AG248" s="224" t="s">
        <v>1103</v>
      </c>
      <c r="AH248" s="224" t="s">
        <v>1103</v>
      </c>
      <c r="AI248" s="224" t="s">
        <v>1103</v>
      </c>
      <c r="AJ248" s="225" t="s">
        <v>1397</v>
      </c>
      <c r="AK248" s="225" t="s">
        <v>1397</v>
      </c>
      <c r="AL248" s="63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  <c r="CQ248" s="36"/>
      <c r="CR248" s="36"/>
      <c r="CS248" s="36"/>
      <c r="CT248" s="36"/>
      <c r="CU248" s="36"/>
      <c r="CV248" s="36"/>
      <c r="CW248" s="36"/>
      <c r="CX248" s="36"/>
      <c r="CY248" s="36"/>
      <c r="CZ248" s="36"/>
      <c r="DA248" s="36"/>
    </row>
    <row r="249" spans="1:105" s="37" customFormat="1" ht="75" x14ac:dyDescent="0.25">
      <c r="A249" s="226" t="s">
        <v>211</v>
      </c>
      <c r="B249" s="227" t="s">
        <v>489</v>
      </c>
      <c r="C249" s="228" t="s">
        <v>1343</v>
      </c>
      <c r="D249" s="228" t="s">
        <v>962</v>
      </c>
      <c r="E249" s="227" t="s">
        <v>1339</v>
      </c>
      <c r="F249" s="229" t="s">
        <v>720</v>
      </c>
      <c r="G249" s="210" t="s">
        <v>304</v>
      </c>
      <c r="H249" s="227" t="s">
        <v>218</v>
      </c>
      <c r="I249" s="214" t="s">
        <v>189</v>
      </c>
      <c r="J249" s="214" t="s">
        <v>189</v>
      </c>
      <c r="K249" s="214" t="s">
        <v>189</v>
      </c>
      <c r="L249" s="214" t="s">
        <v>189</v>
      </c>
      <c r="M249" s="214" t="s">
        <v>189</v>
      </c>
      <c r="N249" s="229" t="s">
        <v>1116</v>
      </c>
      <c r="O249" s="214" t="s">
        <v>189</v>
      </c>
      <c r="P249" s="214" t="s">
        <v>189</v>
      </c>
      <c r="Q249" s="217" t="s">
        <v>1103</v>
      </c>
      <c r="R249" s="217" t="s">
        <v>1103</v>
      </c>
      <c r="S249" s="214" t="s">
        <v>189</v>
      </c>
      <c r="T249" s="227" t="s">
        <v>1393</v>
      </c>
      <c r="U249" s="227" t="s">
        <v>1393</v>
      </c>
      <c r="V249" s="219" t="s">
        <v>112</v>
      </c>
      <c r="W249" s="214" t="s">
        <v>189</v>
      </c>
      <c r="X249" s="214" t="s">
        <v>189</v>
      </c>
      <c r="Y249" s="214" t="s">
        <v>189</v>
      </c>
      <c r="Z249" s="214" t="s">
        <v>189</v>
      </c>
      <c r="AA249" s="214" t="s">
        <v>189</v>
      </c>
      <c r="AB249" s="214" t="s">
        <v>189</v>
      </c>
      <c r="AC249" s="214" t="s">
        <v>189</v>
      </c>
      <c r="AD249" s="230" t="s">
        <v>112</v>
      </c>
      <c r="AE249" s="231" t="s">
        <v>112</v>
      </c>
      <c r="AF249" s="214" t="s">
        <v>189</v>
      </c>
      <c r="AG249" s="214" t="s">
        <v>189</v>
      </c>
      <c r="AH249" s="214" t="s">
        <v>189</v>
      </c>
      <c r="AI249" s="214" t="s">
        <v>189</v>
      </c>
      <c r="AJ249" s="225" t="s">
        <v>417</v>
      </c>
      <c r="AK249" s="232" t="s">
        <v>719</v>
      </c>
      <c r="AL249" s="63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/>
      <c r="CW249" s="36"/>
      <c r="CX249" s="36"/>
      <c r="CY249" s="36"/>
      <c r="CZ249" s="36"/>
      <c r="DA249" s="36"/>
    </row>
    <row r="250" spans="1:105" s="37" customFormat="1" ht="75" customHeight="1" x14ac:dyDescent="0.3">
      <c r="A250" s="208" t="s">
        <v>1110</v>
      </c>
      <c r="B250" s="208" t="s">
        <v>489</v>
      </c>
      <c r="C250" s="228" t="s">
        <v>1345</v>
      </c>
      <c r="D250" s="208" t="s">
        <v>963</v>
      </c>
      <c r="E250" s="222" t="s">
        <v>1333</v>
      </c>
      <c r="F250" s="259" t="s">
        <v>1032</v>
      </c>
      <c r="G250" s="210" t="s">
        <v>304</v>
      </c>
      <c r="H250" s="208" t="s">
        <v>958</v>
      </c>
      <c r="I250" s="208" t="s">
        <v>1033</v>
      </c>
      <c r="J250" s="211" t="s">
        <v>1034</v>
      </c>
      <c r="K250" s="212" t="s">
        <v>895</v>
      </c>
      <c r="L250" s="213" t="s">
        <v>1231</v>
      </c>
      <c r="M250" s="214" t="s">
        <v>189</v>
      </c>
      <c r="N250" s="211" t="s">
        <v>1102</v>
      </c>
      <c r="O250" s="213" t="s">
        <v>166</v>
      </c>
      <c r="P250" s="216" t="s">
        <v>1035</v>
      </c>
      <c r="Q250" s="217" t="s">
        <v>1103</v>
      </c>
      <c r="R250" s="217" t="s">
        <v>1103</v>
      </c>
      <c r="S250" s="218" t="s">
        <v>250</v>
      </c>
      <c r="T250" s="218" t="s">
        <v>197</v>
      </c>
      <c r="U250" s="218" t="s">
        <v>285</v>
      </c>
      <c r="V250" s="219" t="s">
        <v>112</v>
      </c>
      <c r="W250" s="220" t="s">
        <v>888</v>
      </c>
      <c r="X250" s="221" t="s">
        <v>1387</v>
      </c>
      <c r="Y250" s="220" t="s">
        <v>1290</v>
      </c>
      <c r="Z250" s="220" t="s">
        <v>172</v>
      </c>
      <c r="AA250" s="218" t="s">
        <v>334</v>
      </c>
      <c r="AB250" s="218" t="s">
        <v>169</v>
      </c>
      <c r="AC250" s="221" t="s">
        <v>896</v>
      </c>
      <c r="AD250" s="255" t="s">
        <v>112</v>
      </c>
      <c r="AE250" s="256" t="s">
        <v>112</v>
      </c>
      <c r="AF250" s="223" t="s">
        <v>189</v>
      </c>
      <c r="AG250" s="224" t="s">
        <v>1103</v>
      </c>
      <c r="AH250" s="224" t="s">
        <v>1103</v>
      </c>
      <c r="AI250" s="224" t="s">
        <v>1103</v>
      </c>
      <c r="AJ250" s="225" t="s">
        <v>1397</v>
      </c>
      <c r="AK250" s="225" t="s">
        <v>1397</v>
      </c>
      <c r="AL250" s="63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</row>
    <row r="251" spans="1:105" s="37" customFormat="1" ht="75" x14ac:dyDescent="0.25">
      <c r="A251" s="226" t="s">
        <v>211</v>
      </c>
      <c r="B251" s="227" t="s">
        <v>489</v>
      </c>
      <c r="C251" s="228" t="s">
        <v>1345</v>
      </c>
      <c r="D251" s="228" t="s">
        <v>963</v>
      </c>
      <c r="E251" s="228" t="s">
        <v>963</v>
      </c>
      <c r="F251" s="229" t="s">
        <v>531</v>
      </c>
      <c r="G251" s="210" t="s">
        <v>304</v>
      </c>
      <c r="H251" s="227" t="s">
        <v>406</v>
      </c>
      <c r="I251" s="214" t="s">
        <v>189</v>
      </c>
      <c r="J251" s="214" t="s">
        <v>189</v>
      </c>
      <c r="K251" s="214" t="s">
        <v>189</v>
      </c>
      <c r="L251" s="214" t="s">
        <v>189</v>
      </c>
      <c r="M251" s="214" t="s">
        <v>189</v>
      </c>
      <c r="N251" s="229" t="s">
        <v>1116</v>
      </c>
      <c r="O251" s="214" t="s">
        <v>189</v>
      </c>
      <c r="P251" s="214" t="s">
        <v>189</v>
      </c>
      <c r="Q251" s="217" t="s">
        <v>1103</v>
      </c>
      <c r="R251" s="217" t="s">
        <v>1103</v>
      </c>
      <c r="S251" s="214" t="s">
        <v>189</v>
      </c>
      <c r="T251" s="227" t="s">
        <v>1393</v>
      </c>
      <c r="U251" s="227" t="s">
        <v>1393</v>
      </c>
      <c r="V251" s="219" t="s">
        <v>112</v>
      </c>
      <c r="W251" s="214" t="s">
        <v>189</v>
      </c>
      <c r="X251" s="214" t="s">
        <v>189</v>
      </c>
      <c r="Y251" s="214" t="s">
        <v>189</v>
      </c>
      <c r="Z251" s="214" t="s">
        <v>189</v>
      </c>
      <c r="AA251" s="214" t="s">
        <v>189</v>
      </c>
      <c r="AB251" s="214" t="s">
        <v>189</v>
      </c>
      <c r="AC251" s="214" t="s">
        <v>189</v>
      </c>
      <c r="AD251" s="230" t="s">
        <v>112</v>
      </c>
      <c r="AE251" s="231" t="s">
        <v>112</v>
      </c>
      <c r="AF251" s="214" t="s">
        <v>189</v>
      </c>
      <c r="AG251" s="214" t="s">
        <v>189</v>
      </c>
      <c r="AH251" s="214" t="s">
        <v>189</v>
      </c>
      <c r="AI251" s="214" t="s">
        <v>189</v>
      </c>
      <c r="AJ251" s="225" t="s">
        <v>222</v>
      </c>
      <c r="AK251" s="232" t="s">
        <v>530</v>
      </c>
      <c r="AL251" s="63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</row>
    <row r="252" spans="1:105" s="37" customFormat="1" ht="37.5" x14ac:dyDescent="0.25">
      <c r="A252" s="226" t="s">
        <v>211</v>
      </c>
      <c r="B252" s="227" t="s">
        <v>489</v>
      </c>
      <c r="C252" s="228" t="s">
        <v>1343</v>
      </c>
      <c r="D252" s="228" t="s">
        <v>962</v>
      </c>
      <c r="E252" s="228" t="s">
        <v>962</v>
      </c>
      <c r="F252" s="229" t="s">
        <v>456</v>
      </c>
      <c r="G252" s="210" t="s">
        <v>304</v>
      </c>
      <c r="H252" s="227" t="s">
        <v>218</v>
      </c>
      <c r="I252" s="214" t="s">
        <v>189</v>
      </c>
      <c r="J252" s="214" t="s">
        <v>189</v>
      </c>
      <c r="K252" s="214" t="s">
        <v>189</v>
      </c>
      <c r="L252" s="214" t="s">
        <v>189</v>
      </c>
      <c r="M252" s="214" t="s">
        <v>189</v>
      </c>
      <c r="N252" s="229" t="s">
        <v>1116</v>
      </c>
      <c r="O252" s="214" t="s">
        <v>189</v>
      </c>
      <c r="P252" s="214" t="s">
        <v>189</v>
      </c>
      <c r="Q252" s="217" t="s">
        <v>1103</v>
      </c>
      <c r="R252" s="217" t="s">
        <v>1103</v>
      </c>
      <c r="S252" s="214" t="s">
        <v>189</v>
      </c>
      <c r="T252" s="227" t="s">
        <v>1393</v>
      </c>
      <c r="U252" s="227" t="s">
        <v>1393</v>
      </c>
      <c r="V252" s="219" t="s">
        <v>112</v>
      </c>
      <c r="W252" s="214" t="s">
        <v>189</v>
      </c>
      <c r="X252" s="214" t="s">
        <v>189</v>
      </c>
      <c r="Y252" s="214" t="s">
        <v>189</v>
      </c>
      <c r="Z252" s="214" t="s">
        <v>189</v>
      </c>
      <c r="AA252" s="214" t="s">
        <v>189</v>
      </c>
      <c r="AB252" s="214" t="s">
        <v>189</v>
      </c>
      <c r="AC252" s="214" t="s">
        <v>189</v>
      </c>
      <c r="AD252" s="230" t="s">
        <v>112</v>
      </c>
      <c r="AE252" s="231" t="s">
        <v>112</v>
      </c>
      <c r="AF252" s="214" t="s">
        <v>189</v>
      </c>
      <c r="AG252" s="214" t="s">
        <v>189</v>
      </c>
      <c r="AH252" s="214" t="s">
        <v>189</v>
      </c>
      <c r="AI252" s="214" t="s">
        <v>189</v>
      </c>
      <c r="AJ252" s="225" t="s">
        <v>417</v>
      </c>
      <c r="AK252" s="232" t="s">
        <v>455</v>
      </c>
      <c r="AL252" s="63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/>
      <c r="CU252" s="36"/>
      <c r="CV252" s="36"/>
      <c r="CW252" s="36"/>
      <c r="CX252" s="36"/>
      <c r="CY252" s="36"/>
      <c r="CZ252" s="36"/>
      <c r="DA252" s="36"/>
    </row>
    <row r="253" spans="1:105" s="37" customFormat="1" ht="75" x14ac:dyDescent="0.25">
      <c r="A253" s="226" t="s">
        <v>211</v>
      </c>
      <c r="B253" s="227" t="s">
        <v>489</v>
      </c>
      <c r="C253" s="228" t="s">
        <v>1343</v>
      </c>
      <c r="D253" s="228" t="s">
        <v>962</v>
      </c>
      <c r="E253" s="227" t="s">
        <v>1339</v>
      </c>
      <c r="F253" s="229" t="s">
        <v>722</v>
      </c>
      <c r="G253" s="210" t="s">
        <v>304</v>
      </c>
      <c r="H253" s="227" t="s">
        <v>407</v>
      </c>
      <c r="I253" s="214" t="s">
        <v>189</v>
      </c>
      <c r="J253" s="214" t="s">
        <v>189</v>
      </c>
      <c r="K253" s="214" t="s">
        <v>189</v>
      </c>
      <c r="L253" s="214" t="s">
        <v>189</v>
      </c>
      <c r="M253" s="214" t="s">
        <v>189</v>
      </c>
      <c r="N253" s="229" t="s">
        <v>1116</v>
      </c>
      <c r="O253" s="214" t="s">
        <v>189</v>
      </c>
      <c r="P253" s="214" t="s">
        <v>189</v>
      </c>
      <c r="Q253" s="217" t="s">
        <v>1103</v>
      </c>
      <c r="R253" s="217" t="s">
        <v>1103</v>
      </c>
      <c r="S253" s="214" t="s">
        <v>189</v>
      </c>
      <c r="T253" s="227" t="s">
        <v>1393</v>
      </c>
      <c r="U253" s="227" t="s">
        <v>1393</v>
      </c>
      <c r="V253" s="219" t="s">
        <v>112</v>
      </c>
      <c r="W253" s="214" t="s">
        <v>189</v>
      </c>
      <c r="X253" s="214" t="s">
        <v>189</v>
      </c>
      <c r="Y253" s="214" t="s">
        <v>189</v>
      </c>
      <c r="Z253" s="214" t="s">
        <v>189</v>
      </c>
      <c r="AA253" s="214" t="s">
        <v>189</v>
      </c>
      <c r="AB253" s="214" t="s">
        <v>189</v>
      </c>
      <c r="AC253" s="214" t="s">
        <v>189</v>
      </c>
      <c r="AD253" s="230" t="s">
        <v>112</v>
      </c>
      <c r="AE253" s="231" t="s">
        <v>112</v>
      </c>
      <c r="AF253" s="214" t="s">
        <v>189</v>
      </c>
      <c r="AG253" s="214" t="s">
        <v>189</v>
      </c>
      <c r="AH253" s="214" t="s">
        <v>189</v>
      </c>
      <c r="AI253" s="214" t="s">
        <v>189</v>
      </c>
      <c r="AJ253" s="225" t="s">
        <v>223</v>
      </c>
      <c r="AK253" s="232" t="s">
        <v>721</v>
      </c>
      <c r="AL253" s="63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</row>
    <row r="254" spans="1:105" s="37" customFormat="1" ht="75" x14ac:dyDescent="0.25">
      <c r="A254" s="226" t="s">
        <v>231</v>
      </c>
      <c r="B254" s="227" t="s">
        <v>489</v>
      </c>
      <c r="C254" s="228" t="s">
        <v>1343</v>
      </c>
      <c r="D254" s="228" t="s">
        <v>962</v>
      </c>
      <c r="E254" s="227" t="s">
        <v>1339</v>
      </c>
      <c r="F254" s="229" t="s">
        <v>16</v>
      </c>
      <c r="G254" s="210" t="s">
        <v>304</v>
      </c>
      <c r="H254" s="227" t="s">
        <v>415</v>
      </c>
      <c r="I254" s="214" t="s">
        <v>189</v>
      </c>
      <c r="J254" s="214" t="s">
        <v>189</v>
      </c>
      <c r="K254" s="214" t="s">
        <v>189</v>
      </c>
      <c r="L254" s="214" t="s">
        <v>189</v>
      </c>
      <c r="M254" s="214" t="s">
        <v>189</v>
      </c>
      <c r="N254" s="229" t="s">
        <v>1116</v>
      </c>
      <c r="O254" s="214" t="s">
        <v>189</v>
      </c>
      <c r="P254" s="214" t="s">
        <v>189</v>
      </c>
      <c r="Q254" s="217" t="s">
        <v>1103</v>
      </c>
      <c r="R254" s="217" t="s">
        <v>1103</v>
      </c>
      <c r="S254" s="214" t="s">
        <v>189</v>
      </c>
      <c r="T254" s="227" t="s">
        <v>1393</v>
      </c>
      <c r="U254" s="227" t="s">
        <v>1393</v>
      </c>
      <c r="V254" s="219" t="s">
        <v>112</v>
      </c>
      <c r="W254" s="214" t="s">
        <v>189</v>
      </c>
      <c r="X254" s="214" t="s">
        <v>189</v>
      </c>
      <c r="Y254" s="214" t="s">
        <v>189</v>
      </c>
      <c r="Z254" s="214" t="s">
        <v>189</v>
      </c>
      <c r="AA254" s="214" t="s">
        <v>189</v>
      </c>
      <c r="AB254" s="214" t="s">
        <v>189</v>
      </c>
      <c r="AC254" s="214" t="s">
        <v>189</v>
      </c>
      <c r="AD254" s="230" t="s">
        <v>112</v>
      </c>
      <c r="AE254" s="231" t="s">
        <v>112</v>
      </c>
      <c r="AF254" s="214" t="s">
        <v>189</v>
      </c>
      <c r="AG254" s="214" t="s">
        <v>189</v>
      </c>
      <c r="AH254" s="214" t="s">
        <v>189</v>
      </c>
      <c r="AI254" s="214" t="s">
        <v>189</v>
      </c>
      <c r="AJ254" s="225" t="s">
        <v>230</v>
      </c>
      <c r="AK254" s="232" t="s">
        <v>15</v>
      </c>
      <c r="AL254" s="63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</row>
    <row r="255" spans="1:105" s="37" customFormat="1" ht="37.5" x14ac:dyDescent="0.25">
      <c r="A255" s="226" t="s">
        <v>17</v>
      </c>
      <c r="B255" s="227" t="s">
        <v>489</v>
      </c>
      <c r="C255" s="228" t="s">
        <v>1343</v>
      </c>
      <c r="D255" s="228" t="s">
        <v>962</v>
      </c>
      <c r="E255" s="228" t="s">
        <v>962</v>
      </c>
      <c r="F255" s="229" t="s">
        <v>366</v>
      </c>
      <c r="G255" s="210" t="s">
        <v>304</v>
      </c>
      <c r="H255" s="227" t="s">
        <v>216</v>
      </c>
      <c r="I255" s="214" t="s">
        <v>189</v>
      </c>
      <c r="J255" s="214" t="s">
        <v>189</v>
      </c>
      <c r="K255" s="214" t="s">
        <v>189</v>
      </c>
      <c r="L255" s="214" t="s">
        <v>189</v>
      </c>
      <c r="M255" s="214" t="s">
        <v>189</v>
      </c>
      <c r="N255" s="229" t="s">
        <v>1116</v>
      </c>
      <c r="O255" s="214" t="s">
        <v>189</v>
      </c>
      <c r="P255" s="214" t="s">
        <v>189</v>
      </c>
      <c r="Q255" s="217" t="s">
        <v>1103</v>
      </c>
      <c r="R255" s="217" t="s">
        <v>1103</v>
      </c>
      <c r="S255" s="214" t="s">
        <v>189</v>
      </c>
      <c r="T255" s="227" t="s">
        <v>1393</v>
      </c>
      <c r="U255" s="227" t="s">
        <v>1393</v>
      </c>
      <c r="V255" s="219" t="s">
        <v>112</v>
      </c>
      <c r="W255" s="214" t="s">
        <v>189</v>
      </c>
      <c r="X255" s="214" t="s">
        <v>189</v>
      </c>
      <c r="Y255" s="214" t="s">
        <v>189</v>
      </c>
      <c r="Z255" s="214" t="s">
        <v>189</v>
      </c>
      <c r="AA255" s="214" t="s">
        <v>189</v>
      </c>
      <c r="AB255" s="214" t="s">
        <v>189</v>
      </c>
      <c r="AC255" s="214" t="s">
        <v>189</v>
      </c>
      <c r="AD255" s="230" t="s">
        <v>112</v>
      </c>
      <c r="AE255" s="231" t="s">
        <v>112</v>
      </c>
      <c r="AF255" s="214" t="s">
        <v>189</v>
      </c>
      <c r="AG255" s="214" t="s">
        <v>189</v>
      </c>
      <c r="AH255" s="214" t="s">
        <v>189</v>
      </c>
      <c r="AI255" s="214" t="s">
        <v>189</v>
      </c>
      <c r="AJ255" s="225" t="s">
        <v>217</v>
      </c>
      <c r="AK255" s="232" t="s">
        <v>365</v>
      </c>
      <c r="AL255" s="63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</row>
    <row r="256" spans="1:105" s="37" customFormat="1" ht="37.5" x14ac:dyDescent="0.25">
      <c r="A256" s="226" t="s">
        <v>211</v>
      </c>
      <c r="B256" s="227" t="s">
        <v>489</v>
      </c>
      <c r="C256" s="228" t="s">
        <v>1343</v>
      </c>
      <c r="D256" s="228" t="s">
        <v>962</v>
      </c>
      <c r="E256" s="228" t="s">
        <v>962</v>
      </c>
      <c r="F256" s="229" t="s">
        <v>366</v>
      </c>
      <c r="G256" s="210" t="s">
        <v>304</v>
      </c>
      <c r="H256" s="227" t="s">
        <v>405</v>
      </c>
      <c r="I256" s="214" t="s">
        <v>189</v>
      </c>
      <c r="J256" s="214" t="s">
        <v>189</v>
      </c>
      <c r="K256" s="214" t="s">
        <v>189</v>
      </c>
      <c r="L256" s="214" t="s">
        <v>189</v>
      </c>
      <c r="M256" s="214" t="s">
        <v>189</v>
      </c>
      <c r="N256" s="229" t="s">
        <v>1116</v>
      </c>
      <c r="O256" s="214" t="s">
        <v>189</v>
      </c>
      <c r="P256" s="214" t="s">
        <v>189</v>
      </c>
      <c r="Q256" s="217" t="s">
        <v>1103</v>
      </c>
      <c r="R256" s="217" t="s">
        <v>1103</v>
      </c>
      <c r="S256" s="214" t="s">
        <v>189</v>
      </c>
      <c r="T256" s="227" t="s">
        <v>1393</v>
      </c>
      <c r="U256" s="227" t="s">
        <v>1393</v>
      </c>
      <c r="V256" s="219" t="s">
        <v>112</v>
      </c>
      <c r="W256" s="214" t="s">
        <v>189</v>
      </c>
      <c r="X256" s="214" t="s">
        <v>189</v>
      </c>
      <c r="Y256" s="214" t="s">
        <v>189</v>
      </c>
      <c r="Z256" s="214" t="s">
        <v>189</v>
      </c>
      <c r="AA256" s="214" t="s">
        <v>189</v>
      </c>
      <c r="AB256" s="214" t="s">
        <v>189</v>
      </c>
      <c r="AC256" s="214" t="s">
        <v>189</v>
      </c>
      <c r="AD256" s="230" t="s">
        <v>112</v>
      </c>
      <c r="AE256" s="231" t="s">
        <v>112</v>
      </c>
      <c r="AF256" s="214" t="s">
        <v>189</v>
      </c>
      <c r="AG256" s="214" t="s">
        <v>189</v>
      </c>
      <c r="AH256" s="214" t="s">
        <v>189</v>
      </c>
      <c r="AI256" s="214" t="s">
        <v>189</v>
      </c>
      <c r="AJ256" s="225" t="s">
        <v>221</v>
      </c>
      <c r="AK256" s="232" t="s">
        <v>457</v>
      </c>
      <c r="AL256" s="63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</row>
    <row r="257" spans="1:105" s="37" customFormat="1" ht="37.5" x14ac:dyDescent="0.25">
      <c r="A257" s="226" t="s">
        <v>211</v>
      </c>
      <c r="B257" s="227" t="s">
        <v>489</v>
      </c>
      <c r="C257" s="228" t="s">
        <v>1343</v>
      </c>
      <c r="D257" s="228" t="s">
        <v>962</v>
      </c>
      <c r="E257" s="228" t="s">
        <v>962</v>
      </c>
      <c r="F257" s="229" t="s">
        <v>392</v>
      </c>
      <c r="G257" s="210" t="s">
        <v>304</v>
      </c>
      <c r="H257" s="227" t="s">
        <v>218</v>
      </c>
      <c r="I257" s="214" t="s">
        <v>189</v>
      </c>
      <c r="J257" s="214" t="s">
        <v>189</v>
      </c>
      <c r="K257" s="214" t="s">
        <v>189</v>
      </c>
      <c r="L257" s="214" t="s">
        <v>189</v>
      </c>
      <c r="M257" s="214" t="s">
        <v>189</v>
      </c>
      <c r="N257" s="229" t="s">
        <v>1116</v>
      </c>
      <c r="O257" s="214" t="s">
        <v>189</v>
      </c>
      <c r="P257" s="214" t="s">
        <v>189</v>
      </c>
      <c r="Q257" s="217" t="s">
        <v>1103</v>
      </c>
      <c r="R257" s="217" t="s">
        <v>1103</v>
      </c>
      <c r="S257" s="214" t="s">
        <v>189</v>
      </c>
      <c r="T257" s="227" t="s">
        <v>1393</v>
      </c>
      <c r="U257" s="227" t="s">
        <v>1393</v>
      </c>
      <c r="V257" s="219" t="s">
        <v>112</v>
      </c>
      <c r="W257" s="214" t="s">
        <v>189</v>
      </c>
      <c r="X257" s="214" t="s">
        <v>189</v>
      </c>
      <c r="Y257" s="214" t="s">
        <v>189</v>
      </c>
      <c r="Z257" s="214" t="s">
        <v>189</v>
      </c>
      <c r="AA257" s="214" t="s">
        <v>189</v>
      </c>
      <c r="AB257" s="214" t="s">
        <v>189</v>
      </c>
      <c r="AC257" s="214" t="s">
        <v>189</v>
      </c>
      <c r="AD257" s="230" t="s">
        <v>112</v>
      </c>
      <c r="AE257" s="231" t="s">
        <v>112</v>
      </c>
      <c r="AF257" s="214" t="s">
        <v>189</v>
      </c>
      <c r="AG257" s="214" t="s">
        <v>189</v>
      </c>
      <c r="AH257" s="214" t="s">
        <v>189</v>
      </c>
      <c r="AI257" s="214" t="s">
        <v>189</v>
      </c>
      <c r="AJ257" s="225" t="s">
        <v>417</v>
      </c>
      <c r="AK257" s="232" t="s">
        <v>391</v>
      </c>
      <c r="AL257" s="63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/>
    </row>
    <row r="258" spans="1:105" s="37" customFormat="1" ht="75" x14ac:dyDescent="0.25">
      <c r="A258" s="208" t="s">
        <v>1110</v>
      </c>
      <c r="B258" s="208" t="s">
        <v>489</v>
      </c>
      <c r="C258" s="228" t="s">
        <v>1345</v>
      </c>
      <c r="D258" s="209" t="s">
        <v>963</v>
      </c>
      <c r="E258" s="222" t="s">
        <v>1332</v>
      </c>
      <c r="F258" s="210" t="s">
        <v>1104</v>
      </c>
      <c r="G258" s="210" t="s">
        <v>304</v>
      </c>
      <c r="H258" s="209" t="s">
        <v>959</v>
      </c>
      <c r="I258" s="209" t="s">
        <v>902</v>
      </c>
      <c r="J258" s="211" t="s">
        <v>252</v>
      </c>
      <c r="K258" s="212" t="s">
        <v>1031</v>
      </c>
      <c r="L258" s="213" t="s">
        <v>1233</v>
      </c>
      <c r="M258" s="214" t="s">
        <v>189</v>
      </c>
      <c r="N258" s="211" t="s">
        <v>1102</v>
      </c>
      <c r="O258" s="215" t="s">
        <v>166</v>
      </c>
      <c r="P258" s="216" t="s">
        <v>253</v>
      </c>
      <c r="Q258" s="217" t="s">
        <v>1103</v>
      </c>
      <c r="R258" s="217" t="s">
        <v>1103</v>
      </c>
      <c r="S258" s="218" t="s">
        <v>254</v>
      </c>
      <c r="T258" s="218" t="s">
        <v>197</v>
      </c>
      <c r="U258" s="218" t="s">
        <v>285</v>
      </c>
      <c r="V258" s="219" t="s">
        <v>112</v>
      </c>
      <c r="W258" s="220" t="s">
        <v>888</v>
      </c>
      <c r="X258" s="221" t="s">
        <v>1038</v>
      </c>
      <c r="Y258" s="220" t="s">
        <v>172</v>
      </c>
      <c r="Z258" s="220" t="s">
        <v>172</v>
      </c>
      <c r="AA258" s="220" t="s">
        <v>172</v>
      </c>
      <c r="AB258" s="214" t="s">
        <v>1103</v>
      </c>
      <c r="AC258" s="221" t="s">
        <v>896</v>
      </c>
      <c r="AD258" s="224" t="s">
        <v>112</v>
      </c>
      <c r="AE258" s="222" t="s">
        <v>112</v>
      </c>
      <c r="AF258" s="223" t="s">
        <v>189</v>
      </c>
      <c r="AG258" s="224" t="s">
        <v>1103</v>
      </c>
      <c r="AH258" s="224" t="s">
        <v>1103</v>
      </c>
      <c r="AI258" s="224" t="s">
        <v>1103</v>
      </c>
      <c r="AJ258" s="225" t="s">
        <v>1397</v>
      </c>
      <c r="AK258" s="225" t="s">
        <v>1397</v>
      </c>
      <c r="AL258" s="63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/>
      <c r="CT258" s="36"/>
      <c r="CU258" s="36"/>
      <c r="CV258" s="36"/>
      <c r="CW258" s="36"/>
      <c r="CX258" s="36"/>
      <c r="CY258" s="36"/>
      <c r="CZ258" s="36"/>
      <c r="DA258" s="36"/>
    </row>
    <row r="259" spans="1:105" s="37" customFormat="1" ht="75" x14ac:dyDescent="0.25">
      <c r="A259" s="226" t="s">
        <v>211</v>
      </c>
      <c r="B259" s="227" t="s">
        <v>489</v>
      </c>
      <c r="C259" s="228" t="s">
        <v>1345</v>
      </c>
      <c r="D259" s="228" t="s">
        <v>963</v>
      </c>
      <c r="E259" s="228" t="s">
        <v>963</v>
      </c>
      <c r="F259" s="229" t="s">
        <v>499</v>
      </c>
      <c r="G259" s="210" t="s">
        <v>304</v>
      </c>
      <c r="H259" s="227" t="s">
        <v>406</v>
      </c>
      <c r="I259" s="214" t="s">
        <v>189</v>
      </c>
      <c r="J259" s="214" t="s">
        <v>189</v>
      </c>
      <c r="K259" s="214" t="s">
        <v>189</v>
      </c>
      <c r="L259" s="214" t="s">
        <v>189</v>
      </c>
      <c r="M259" s="214" t="s">
        <v>189</v>
      </c>
      <c r="N259" s="229" t="s">
        <v>1116</v>
      </c>
      <c r="O259" s="214" t="s">
        <v>189</v>
      </c>
      <c r="P259" s="214" t="s">
        <v>189</v>
      </c>
      <c r="Q259" s="217" t="s">
        <v>1103</v>
      </c>
      <c r="R259" s="217" t="s">
        <v>1103</v>
      </c>
      <c r="S259" s="214" t="s">
        <v>189</v>
      </c>
      <c r="T259" s="227" t="s">
        <v>1393</v>
      </c>
      <c r="U259" s="227" t="s">
        <v>1393</v>
      </c>
      <c r="V259" s="219" t="s">
        <v>112</v>
      </c>
      <c r="W259" s="214" t="s">
        <v>189</v>
      </c>
      <c r="X259" s="214" t="s">
        <v>189</v>
      </c>
      <c r="Y259" s="214" t="s">
        <v>189</v>
      </c>
      <c r="Z259" s="214" t="s">
        <v>189</v>
      </c>
      <c r="AA259" s="214" t="s">
        <v>189</v>
      </c>
      <c r="AB259" s="214" t="s">
        <v>189</v>
      </c>
      <c r="AC259" s="214" t="s">
        <v>189</v>
      </c>
      <c r="AD259" s="230" t="s">
        <v>112</v>
      </c>
      <c r="AE259" s="231" t="s">
        <v>112</v>
      </c>
      <c r="AF259" s="214" t="s">
        <v>189</v>
      </c>
      <c r="AG259" s="214" t="s">
        <v>189</v>
      </c>
      <c r="AH259" s="214" t="s">
        <v>189</v>
      </c>
      <c r="AI259" s="214" t="s">
        <v>189</v>
      </c>
      <c r="AJ259" s="225" t="s">
        <v>222</v>
      </c>
      <c r="AK259" s="232" t="s">
        <v>498</v>
      </c>
      <c r="AL259" s="63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  <c r="CQ259" s="36"/>
      <c r="CR259" s="36"/>
      <c r="CS259" s="36"/>
      <c r="CT259" s="36"/>
      <c r="CU259" s="36"/>
      <c r="CV259" s="36"/>
      <c r="CW259" s="36"/>
      <c r="CX259" s="36"/>
      <c r="CY259" s="36"/>
      <c r="CZ259" s="36"/>
      <c r="DA259" s="36"/>
    </row>
    <row r="260" spans="1:105" s="37" customFormat="1" ht="75" x14ac:dyDescent="0.25">
      <c r="A260" s="226" t="s">
        <v>211</v>
      </c>
      <c r="B260" s="227" t="s">
        <v>489</v>
      </c>
      <c r="C260" s="228" t="s">
        <v>1345</v>
      </c>
      <c r="D260" s="228" t="s">
        <v>963</v>
      </c>
      <c r="E260" s="228" t="s">
        <v>963</v>
      </c>
      <c r="F260" s="229" t="s">
        <v>533</v>
      </c>
      <c r="G260" s="210" t="s">
        <v>304</v>
      </c>
      <c r="H260" s="227" t="s">
        <v>406</v>
      </c>
      <c r="I260" s="214" t="s">
        <v>189</v>
      </c>
      <c r="J260" s="214" t="s">
        <v>189</v>
      </c>
      <c r="K260" s="214" t="s">
        <v>189</v>
      </c>
      <c r="L260" s="214" t="s">
        <v>189</v>
      </c>
      <c r="M260" s="214" t="s">
        <v>189</v>
      </c>
      <c r="N260" s="229" t="s">
        <v>1116</v>
      </c>
      <c r="O260" s="214" t="s">
        <v>189</v>
      </c>
      <c r="P260" s="214" t="s">
        <v>189</v>
      </c>
      <c r="Q260" s="217" t="s">
        <v>1103</v>
      </c>
      <c r="R260" s="217" t="s">
        <v>1103</v>
      </c>
      <c r="S260" s="214" t="s">
        <v>189</v>
      </c>
      <c r="T260" s="227" t="s">
        <v>1393</v>
      </c>
      <c r="U260" s="227" t="s">
        <v>1393</v>
      </c>
      <c r="V260" s="219" t="s">
        <v>112</v>
      </c>
      <c r="W260" s="214" t="s">
        <v>189</v>
      </c>
      <c r="X260" s="214" t="s">
        <v>189</v>
      </c>
      <c r="Y260" s="214" t="s">
        <v>189</v>
      </c>
      <c r="Z260" s="214" t="s">
        <v>189</v>
      </c>
      <c r="AA260" s="214" t="s">
        <v>189</v>
      </c>
      <c r="AB260" s="214" t="s">
        <v>189</v>
      </c>
      <c r="AC260" s="214" t="s">
        <v>189</v>
      </c>
      <c r="AD260" s="230" t="s">
        <v>112</v>
      </c>
      <c r="AE260" s="231" t="s">
        <v>112</v>
      </c>
      <c r="AF260" s="214" t="s">
        <v>189</v>
      </c>
      <c r="AG260" s="214" t="s">
        <v>189</v>
      </c>
      <c r="AH260" s="214" t="s">
        <v>189</v>
      </c>
      <c r="AI260" s="214" t="s">
        <v>189</v>
      </c>
      <c r="AJ260" s="225" t="s">
        <v>222</v>
      </c>
      <c r="AK260" s="232" t="s">
        <v>532</v>
      </c>
      <c r="AL260" s="63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  <c r="CQ260" s="36"/>
      <c r="CR260" s="36"/>
      <c r="CS260" s="36"/>
      <c r="CT260" s="36"/>
      <c r="CU260" s="36"/>
      <c r="CV260" s="36"/>
      <c r="CW260" s="36"/>
      <c r="CX260" s="36"/>
      <c r="CY260" s="36"/>
      <c r="CZ260" s="36"/>
      <c r="DA260" s="36"/>
    </row>
    <row r="261" spans="1:105" s="37" customFormat="1" ht="75" x14ac:dyDescent="0.25">
      <c r="A261" s="209" t="s">
        <v>1110</v>
      </c>
      <c r="B261" s="209" t="s">
        <v>489</v>
      </c>
      <c r="C261" s="228" t="s">
        <v>1345</v>
      </c>
      <c r="D261" s="209" t="s">
        <v>963</v>
      </c>
      <c r="E261" s="222" t="s">
        <v>1332</v>
      </c>
      <c r="F261" s="210" t="s">
        <v>1027</v>
      </c>
      <c r="G261" s="210" t="s">
        <v>304</v>
      </c>
      <c r="H261" s="209" t="s">
        <v>958</v>
      </c>
      <c r="I261" s="209" t="s">
        <v>902</v>
      </c>
      <c r="J261" s="209" t="s">
        <v>252</v>
      </c>
      <c r="K261" s="212" t="s">
        <v>1030</v>
      </c>
      <c r="L261" s="213" t="s">
        <v>1233</v>
      </c>
      <c r="M261" s="214" t="s">
        <v>189</v>
      </c>
      <c r="N261" s="211" t="s">
        <v>1102</v>
      </c>
      <c r="O261" s="215" t="s">
        <v>166</v>
      </c>
      <c r="P261" s="216" t="s">
        <v>256</v>
      </c>
      <c r="Q261" s="217" t="s">
        <v>1028</v>
      </c>
      <c r="R261" s="217" t="s">
        <v>1103</v>
      </c>
      <c r="S261" s="218" t="s">
        <v>254</v>
      </c>
      <c r="T261" s="218" t="s">
        <v>1029</v>
      </c>
      <c r="U261" s="218" t="s">
        <v>285</v>
      </c>
      <c r="V261" s="219" t="s">
        <v>112</v>
      </c>
      <c r="W261" s="220" t="s">
        <v>888</v>
      </c>
      <c r="X261" s="221" t="s">
        <v>1037</v>
      </c>
      <c r="Y261" s="220" t="s">
        <v>172</v>
      </c>
      <c r="Z261" s="220" t="s">
        <v>172</v>
      </c>
      <c r="AA261" s="220" t="s">
        <v>172</v>
      </c>
      <c r="AB261" s="214" t="s">
        <v>1103</v>
      </c>
      <c r="AC261" s="221" t="s">
        <v>1402</v>
      </c>
      <c r="AD261" s="224" t="s">
        <v>112</v>
      </c>
      <c r="AE261" s="222" t="s">
        <v>112</v>
      </c>
      <c r="AF261" s="223" t="s">
        <v>189</v>
      </c>
      <c r="AG261" s="224" t="s">
        <v>1103</v>
      </c>
      <c r="AH261" s="224" t="s">
        <v>1103</v>
      </c>
      <c r="AI261" s="224" t="s">
        <v>1103</v>
      </c>
      <c r="AJ261" s="225" t="s">
        <v>1397</v>
      </c>
      <c r="AK261" s="225" t="s">
        <v>1397</v>
      </c>
      <c r="AL261" s="63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  <c r="CP261" s="36"/>
      <c r="CQ261" s="36"/>
      <c r="CR261" s="36"/>
      <c r="CS261" s="36"/>
      <c r="CT261" s="36"/>
      <c r="CU261" s="36"/>
      <c r="CV261" s="36"/>
      <c r="CW261" s="36"/>
      <c r="CX261" s="36"/>
      <c r="CY261" s="36"/>
      <c r="CZ261" s="36"/>
      <c r="DA261" s="36"/>
    </row>
    <row r="262" spans="1:105" s="37" customFormat="1" ht="37.5" x14ac:dyDescent="0.25">
      <c r="A262" s="226" t="s">
        <v>211</v>
      </c>
      <c r="B262" s="227" t="s">
        <v>489</v>
      </c>
      <c r="C262" s="228" t="s">
        <v>1343</v>
      </c>
      <c r="D262" s="228" t="s">
        <v>962</v>
      </c>
      <c r="E262" s="228" t="s">
        <v>962</v>
      </c>
      <c r="F262" s="229" t="s">
        <v>459</v>
      </c>
      <c r="G262" s="210" t="s">
        <v>304</v>
      </c>
      <c r="H262" s="227" t="s">
        <v>218</v>
      </c>
      <c r="I262" s="214" t="s">
        <v>189</v>
      </c>
      <c r="J262" s="214" t="s">
        <v>189</v>
      </c>
      <c r="K262" s="214" t="s">
        <v>189</v>
      </c>
      <c r="L262" s="214" t="s">
        <v>189</v>
      </c>
      <c r="M262" s="214" t="s">
        <v>189</v>
      </c>
      <c r="N262" s="229" t="s">
        <v>1116</v>
      </c>
      <c r="O262" s="214" t="s">
        <v>189</v>
      </c>
      <c r="P262" s="214" t="s">
        <v>189</v>
      </c>
      <c r="Q262" s="217" t="s">
        <v>1103</v>
      </c>
      <c r="R262" s="217" t="s">
        <v>1103</v>
      </c>
      <c r="S262" s="214" t="s">
        <v>189</v>
      </c>
      <c r="T262" s="227" t="s">
        <v>1393</v>
      </c>
      <c r="U262" s="227" t="s">
        <v>1393</v>
      </c>
      <c r="V262" s="219" t="s">
        <v>112</v>
      </c>
      <c r="W262" s="214" t="s">
        <v>189</v>
      </c>
      <c r="X262" s="214" t="s">
        <v>189</v>
      </c>
      <c r="Y262" s="214" t="s">
        <v>189</v>
      </c>
      <c r="Z262" s="214" t="s">
        <v>189</v>
      </c>
      <c r="AA262" s="214" t="s">
        <v>189</v>
      </c>
      <c r="AB262" s="214" t="s">
        <v>189</v>
      </c>
      <c r="AC262" s="214" t="s">
        <v>189</v>
      </c>
      <c r="AD262" s="230" t="s">
        <v>112</v>
      </c>
      <c r="AE262" s="231" t="s">
        <v>112</v>
      </c>
      <c r="AF262" s="214" t="s">
        <v>189</v>
      </c>
      <c r="AG262" s="214" t="s">
        <v>189</v>
      </c>
      <c r="AH262" s="214" t="s">
        <v>189</v>
      </c>
      <c r="AI262" s="214" t="s">
        <v>189</v>
      </c>
      <c r="AJ262" s="225" t="s">
        <v>417</v>
      </c>
      <c r="AK262" s="232" t="s">
        <v>458</v>
      </c>
      <c r="AL262" s="63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  <c r="CP262" s="36"/>
      <c r="CQ262" s="36"/>
      <c r="CR262" s="36"/>
      <c r="CS262" s="36"/>
      <c r="CT262" s="36"/>
      <c r="CU262" s="36"/>
      <c r="CV262" s="36"/>
      <c r="CW262" s="36"/>
      <c r="CX262" s="36"/>
      <c r="CY262" s="36"/>
      <c r="CZ262" s="36"/>
      <c r="DA262" s="36"/>
    </row>
    <row r="263" spans="1:105" s="37" customFormat="1" ht="37.5" x14ac:dyDescent="0.25">
      <c r="A263" s="226" t="s">
        <v>211</v>
      </c>
      <c r="B263" s="227" t="s">
        <v>489</v>
      </c>
      <c r="C263" s="228" t="s">
        <v>1343</v>
      </c>
      <c r="D263" s="228" t="s">
        <v>962</v>
      </c>
      <c r="E263" s="228" t="s">
        <v>962</v>
      </c>
      <c r="F263" s="229" t="s">
        <v>461</v>
      </c>
      <c r="G263" s="210" t="s">
        <v>304</v>
      </c>
      <c r="H263" s="227" t="s">
        <v>218</v>
      </c>
      <c r="I263" s="214" t="s">
        <v>189</v>
      </c>
      <c r="J263" s="214" t="s">
        <v>189</v>
      </c>
      <c r="K263" s="214" t="s">
        <v>189</v>
      </c>
      <c r="L263" s="214" t="s">
        <v>189</v>
      </c>
      <c r="M263" s="214" t="s">
        <v>189</v>
      </c>
      <c r="N263" s="229" t="s">
        <v>1116</v>
      </c>
      <c r="O263" s="214" t="s">
        <v>189</v>
      </c>
      <c r="P263" s="214" t="s">
        <v>189</v>
      </c>
      <c r="Q263" s="217" t="s">
        <v>1103</v>
      </c>
      <c r="R263" s="217" t="s">
        <v>1103</v>
      </c>
      <c r="S263" s="214" t="s">
        <v>189</v>
      </c>
      <c r="T263" s="227" t="s">
        <v>1393</v>
      </c>
      <c r="U263" s="227" t="s">
        <v>1393</v>
      </c>
      <c r="V263" s="219" t="s">
        <v>112</v>
      </c>
      <c r="W263" s="214" t="s">
        <v>189</v>
      </c>
      <c r="X263" s="214" t="s">
        <v>189</v>
      </c>
      <c r="Y263" s="214" t="s">
        <v>189</v>
      </c>
      <c r="Z263" s="214" t="s">
        <v>189</v>
      </c>
      <c r="AA263" s="214" t="s">
        <v>189</v>
      </c>
      <c r="AB263" s="214" t="s">
        <v>189</v>
      </c>
      <c r="AC263" s="214" t="s">
        <v>189</v>
      </c>
      <c r="AD263" s="230" t="s">
        <v>112</v>
      </c>
      <c r="AE263" s="231" t="s">
        <v>112</v>
      </c>
      <c r="AF263" s="214" t="s">
        <v>189</v>
      </c>
      <c r="AG263" s="214" t="s">
        <v>189</v>
      </c>
      <c r="AH263" s="214" t="s">
        <v>189</v>
      </c>
      <c r="AI263" s="214" t="s">
        <v>189</v>
      </c>
      <c r="AJ263" s="225" t="s">
        <v>417</v>
      </c>
      <c r="AK263" s="232" t="s">
        <v>460</v>
      </c>
      <c r="AL263" s="63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6"/>
      <c r="CT263" s="36"/>
      <c r="CU263" s="36"/>
      <c r="CV263" s="36"/>
      <c r="CW263" s="36"/>
      <c r="CX263" s="36"/>
      <c r="CY263" s="36"/>
      <c r="CZ263" s="36"/>
      <c r="DA263" s="36"/>
    </row>
    <row r="264" spans="1:105" s="37" customFormat="1" ht="37.5" x14ac:dyDescent="0.25">
      <c r="A264" s="226" t="s">
        <v>211</v>
      </c>
      <c r="B264" s="227" t="s">
        <v>489</v>
      </c>
      <c r="C264" s="228" t="s">
        <v>1343</v>
      </c>
      <c r="D264" s="228" t="s">
        <v>962</v>
      </c>
      <c r="E264" s="228" t="s">
        <v>962</v>
      </c>
      <c r="F264" s="229" t="s">
        <v>463</v>
      </c>
      <c r="G264" s="210" t="s">
        <v>304</v>
      </c>
      <c r="H264" s="227" t="s">
        <v>218</v>
      </c>
      <c r="I264" s="214" t="s">
        <v>189</v>
      </c>
      <c r="J264" s="214" t="s">
        <v>189</v>
      </c>
      <c r="K264" s="214" t="s">
        <v>189</v>
      </c>
      <c r="L264" s="214" t="s">
        <v>189</v>
      </c>
      <c r="M264" s="214" t="s">
        <v>189</v>
      </c>
      <c r="N264" s="229" t="s">
        <v>1116</v>
      </c>
      <c r="O264" s="214" t="s">
        <v>189</v>
      </c>
      <c r="P264" s="214" t="s">
        <v>189</v>
      </c>
      <c r="Q264" s="217" t="s">
        <v>1103</v>
      </c>
      <c r="R264" s="217" t="s">
        <v>1103</v>
      </c>
      <c r="S264" s="214" t="s">
        <v>189</v>
      </c>
      <c r="T264" s="227" t="s">
        <v>1393</v>
      </c>
      <c r="U264" s="227" t="s">
        <v>1393</v>
      </c>
      <c r="V264" s="219" t="s">
        <v>112</v>
      </c>
      <c r="W264" s="214" t="s">
        <v>189</v>
      </c>
      <c r="X264" s="214" t="s">
        <v>189</v>
      </c>
      <c r="Y264" s="214" t="s">
        <v>189</v>
      </c>
      <c r="Z264" s="214" t="s">
        <v>189</v>
      </c>
      <c r="AA264" s="214" t="s">
        <v>189</v>
      </c>
      <c r="AB264" s="214" t="s">
        <v>189</v>
      </c>
      <c r="AC264" s="214" t="s">
        <v>189</v>
      </c>
      <c r="AD264" s="230" t="s">
        <v>112</v>
      </c>
      <c r="AE264" s="231" t="s">
        <v>112</v>
      </c>
      <c r="AF264" s="214" t="s">
        <v>189</v>
      </c>
      <c r="AG264" s="214" t="s">
        <v>189</v>
      </c>
      <c r="AH264" s="214" t="s">
        <v>189</v>
      </c>
      <c r="AI264" s="214" t="s">
        <v>189</v>
      </c>
      <c r="AJ264" s="225" t="s">
        <v>417</v>
      </c>
      <c r="AK264" s="232" t="s">
        <v>462</v>
      </c>
      <c r="AL264" s="63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  <c r="CV264" s="36"/>
      <c r="CW264" s="36"/>
      <c r="CX264" s="36"/>
      <c r="CY264" s="36"/>
      <c r="CZ264" s="36"/>
      <c r="DA264" s="36"/>
    </row>
    <row r="265" spans="1:105" s="37" customFormat="1" ht="37.5" x14ac:dyDescent="0.25">
      <c r="A265" s="226" t="s">
        <v>211</v>
      </c>
      <c r="B265" s="227" t="s">
        <v>489</v>
      </c>
      <c r="C265" s="228" t="s">
        <v>1346</v>
      </c>
      <c r="D265" s="228" t="s">
        <v>956</v>
      </c>
      <c r="E265" s="228" t="s">
        <v>1340</v>
      </c>
      <c r="F265" s="229" t="s">
        <v>785</v>
      </c>
      <c r="G265" s="210" t="s">
        <v>304</v>
      </c>
      <c r="H265" s="227" t="s">
        <v>412</v>
      </c>
      <c r="I265" s="214" t="s">
        <v>189</v>
      </c>
      <c r="J265" s="214" t="s">
        <v>189</v>
      </c>
      <c r="K265" s="214" t="s">
        <v>189</v>
      </c>
      <c r="L265" s="214" t="s">
        <v>189</v>
      </c>
      <c r="M265" s="214" t="s">
        <v>189</v>
      </c>
      <c r="N265" s="229" t="s">
        <v>1116</v>
      </c>
      <c r="O265" s="214" t="s">
        <v>189</v>
      </c>
      <c r="P265" s="214" t="s">
        <v>189</v>
      </c>
      <c r="Q265" s="217" t="s">
        <v>1103</v>
      </c>
      <c r="R265" s="217" t="s">
        <v>1103</v>
      </c>
      <c r="S265" s="214" t="s">
        <v>189</v>
      </c>
      <c r="T265" s="227" t="s">
        <v>1393</v>
      </c>
      <c r="U265" s="227" t="s">
        <v>1393</v>
      </c>
      <c r="V265" s="219" t="s">
        <v>112</v>
      </c>
      <c r="W265" s="214" t="s">
        <v>189</v>
      </c>
      <c r="X265" s="214" t="s">
        <v>189</v>
      </c>
      <c r="Y265" s="214" t="s">
        <v>189</v>
      </c>
      <c r="Z265" s="214" t="s">
        <v>189</v>
      </c>
      <c r="AA265" s="214" t="s">
        <v>189</v>
      </c>
      <c r="AB265" s="214" t="s">
        <v>189</v>
      </c>
      <c r="AC265" s="214" t="s">
        <v>189</v>
      </c>
      <c r="AD265" s="230" t="s">
        <v>112</v>
      </c>
      <c r="AE265" s="231" t="s">
        <v>112</v>
      </c>
      <c r="AF265" s="214" t="s">
        <v>189</v>
      </c>
      <c r="AG265" s="214" t="s">
        <v>189</v>
      </c>
      <c r="AH265" s="214" t="s">
        <v>189</v>
      </c>
      <c r="AI265" s="214" t="s">
        <v>189</v>
      </c>
      <c r="AJ265" s="225" t="s">
        <v>227</v>
      </c>
      <c r="AK265" s="232" t="s">
        <v>784</v>
      </c>
      <c r="AL265" s="63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</row>
    <row r="266" spans="1:105" s="37" customFormat="1" ht="37.5" x14ac:dyDescent="0.25">
      <c r="A266" s="226" t="s">
        <v>211</v>
      </c>
      <c r="B266" s="227" t="s">
        <v>489</v>
      </c>
      <c r="C266" s="228" t="s">
        <v>1346</v>
      </c>
      <c r="D266" s="228" t="s">
        <v>956</v>
      </c>
      <c r="E266" s="228" t="s">
        <v>956</v>
      </c>
      <c r="F266" s="229" t="s">
        <v>602</v>
      </c>
      <c r="G266" s="210" t="s">
        <v>304</v>
      </c>
      <c r="H266" s="227" t="s">
        <v>410</v>
      </c>
      <c r="I266" s="214" t="s">
        <v>189</v>
      </c>
      <c r="J266" s="214" t="s">
        <v>189</v>
      </c>
      <c r="K266" s="214" t="s">
        <v>189</v>
      </c>
      <c r="L266" s="214" t="s">
        <v>189</v>
      </c>
      <c r="M266" s="214" t="s">
        <v>189</v>
      </c>
      <c r="N266" s="229" t="s">
        <v>1116</v>
      </c>
      <c r="O266" s="214" t="s">
        <v>189</v>
      </c>
      <c r="P266" s="214" t="s">
        <v>189</v>
      </c>
      <c r="Q266" s="217" t="s">
        <v>1103</v>
      </c>
      <c r="R266" s="217" t="s">
        <v>1103</v>
      </c>
      <c r="S266" s="214" t="s">
        <v>189</v>
      </c>
      <c r="T266" s="227" t="s">
        <v>1393</v>
      </c>
      <c r="U266" s="227" t="s">
        <v>1393</v>
      </c>
      <c r="V266" s="219" t="s">
        <v>112</v>
      </c>
      <c r="W266" s="214" t="s">
        <v>189</v>
      </c>
      <c r="X266" s="214" t="s">
        <v>189</v>
      </c>
      <c r="Y266" s="214" t="s">
        <v>189</v>
      </c>
      <c r="Z266" s="214" t="s">
        <v>189</v>
      </c>
      <c r="AA266" s="214" t="s">
        <v>189</v>
      </c>
      <c r="AB266" s="214" t="s">
        <v>189</v>
      </c>
      <c r="AC266" s="214" t="s">
        <v>189</v>
      </c>
      <c r="AD266" s="230" t="s">
        <v>112</v>
      </c>
      <c r="AE266" s="231" t="s">
        <v>112</v>
      </c>
      <c r="AF266" s="214" t="s">
        <v>189</v>
      </c>
      <c r="AG266" s="214" t="s">
        <v>189</v>
      </c>
      <c r="AH266" s="214" t="s">
        <v>189</v>
      </c>
      <c r="AI266" s="214" t="s">
        <v>189</v>
      </c>
      <c r="AJ266" s="225" t="s">
        <v>226</v>
      </c>
      <c r="AK266" s="232" t="s">
        <v>601</v>
      </c>
      <c r="AL266" s="63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/>
      <c r="CR266" s="36"/>
      <c r="CS266" s="36"/>
      <c r="CT266" s="36"/>
      <c r="CU266" s="36"/>
      <c r="CV266" s="36"/>
      <c r="CW266" s="36"/>
      <c r="CX266" s="36"/>
      <c r="CY266" s="36"/>
      <c r="CZ266" s="36"/>
      <c r="DA266" s="36"/>
    </row>
    <row r="267" spans="1:105" s="37" customFormat="1" ht="56.25" x14ac:dyDescent="0.25">
      <c r="A267" s="226" t="s">
        <v>211</v>
      </c>
      <c r="B267" s="227" t="s">
        <v>489</v>
      </c>
      <c r="C267" s="228" t="s">
        <v>1346</v>
      </c>
      <c r="D267" s="228" t="s">
        <v>956</v>
      </c>
      <c r="E267" s="208" t="s">
        <v>1336</v>
      </c>
      <c r="F267" s="229" t="s">
        <v>602</v>
      </c>
      <c r="G267" s="210" t="s">
        <v>304</v>
      </c>
      <c r="H267" s="227" t="s">
        <v>218</v>
      </c>
      <c r="I267" s="214" t="s">
        <v>189</v>
      </c>
      <c r="J267" s="214" t="s">
        <v>189</v>
      </c>
      <c r="K267" s="214" t="s">
        <v>189</v>
      </c>
      <c r="L267" s="214" t="s">
        <v>189</v>
      </c>
      <c r="M267" s="214" t="s">
        <v>189</v>
      </c>
      <c r="N267" s="229" t="s">
        <v>1116</v>
      </c>
      <c r="O267" s="214" t="s">
        <v>189</v>
      </c>
      <c r="P267" s="214" t="s">
        <v>189</v>
      </c>
      <c r="Q267" s="217" t="s">
        <v>1103</v>
      </c>
      <c r="R267" s="217" t="s">
        <v>1103</v>
      </c>
      <c r="S267" s="214" t="s">
        <v>189</v>
      </c>
      <c r="T267" s="227" t="s">
        <v>1393</v>
      </c>
      <c r="U267" s="227" t="s">
        <v>1393</v>
      </c>
      <c r="V267" s="219" t="s">
        <v>112</v>
      </c>
      <c r="W267" s="214" t="s">
        <v>189</v>
      </c>
      <c r="X267" s="214" t="s">
        <v>189</v>
      </c>
      <c r="Y267" s="214" t="s">
        <v>189</v>
      </c>
      <c r="Z267" s="214" t="s">
        <v>189</v>
      </c>
      <c r="AA267" s="214" t="s">
        <v>189</v>
      </c>
      <c r="AB267" s="214" t="s">
        <v>189</v>
      </c>
      <c r="AC267" s="214" t="s">
        <v>189</v>
      </c>
      <c r="AD267" s="230" t="s">
        <v>112</v>
      </c>
      <c r="AE267" s="231" t="s">
        <v>112</v>
      </c>
      <c r="AF267" s="214" t="s">
        <v>189</v>
      </c>
      <c r="AG267" s="214" t="s">
        <v>189</v>
      </c>
      <c r="AH267" s="214" t="s">
        <v>189</v>
      </c>
      <c r="AI267" s="214" t="s">
        <v>189</v>
      </c>
      <c r="AJ267" s="225" t="s">
        <v>417</v>
      </c>
      <c r="AK267" s="232" t="s">
        <v>701</v>
      </c>
      <c r="AL267" s="63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/>
      <c r="CS267" s="36"/>
      <c r="CT267" s="36"/>
      <c r="CU267" s="36"/>
      <c r="CV267" s="36"/>
      <c r="CW267" s="36"/>
      <c r="CX267" s="36"/>
      <c r="CY267" s="36"/>
      <c r="CZ267" s="36"/>
      <c r="DA267" s="36"/>
    </row>
    <row r="268" spans="1:105" s="37" customFormat="1" ht="56.25" x14ac:dyDescent="0.25">
      <c r="A268" s="226" t="s">
        <v>211</v>
      </c>
      <c r="B268" s="227" t="s">
        <v>489</v>
      </c>
      <c r="C268" s="228" t="s">
        <v>1346</v>
      </c>
      <c r="D268" s="228" t="s">
        <v>956</v>
      </c>
      <c r="E268" s="208" t="s">
        <v>1336</v>
      </c>
      <c r="F268" s="229" t="s">
        <v>705</v>
      </c>
      <c r="G268" s="210" t="s">
        <v>304</v>
      </c>
      <c r="H268" s="227" t="s">
        <v>218</v>
      </c>
      <c r="I268" s="214" t="s">
        <v>189</v>
      </c>
      <c r="J268" s="214" t="s">
        <v>189</v>
      </c>
      <c r="K268" s="214" t="s">
        <v>189</v>
      </c>
      <c r="L268" s="214" t="s">
        <v>189</v>
      </c>
      <c r="M268" s="214" t="s">
        <v>189</v>
      </c>
      <c r="N268" s="229" t="s">
        <v>1116</v>
      </c>
      <c r="O268" s="214" t="s">
        <v>189</v>
      </c>
      <c r="P268" s="214" t="s">
        <v>189</v>
      </c>
      <c r="Q268" s="217" t="s">
        <v>1103</v>
      </c>
      <c r="R268" s="217" t="s">
        <v>1103</v>
      </c>
      <c r="S268" s="214" t="s">
        <v>189</v>
      </c>
      <c r="T268" s="227" t="s">
        <v>1393</v>
      </c>
      <c r="U268" s="227" t="s">
        <v>1393</v>
      </c>
      <c r="V268" s="219" t="s">
        <v>112</v>
      </c>
      <c r="W268" s="214" t="s">
        <v>189</v>
      </c>
      <c r="X268" s="214" t="s">
        <v>189</v>
      </c>
      <c r="Y268" s="214" t="s">
        <v>189</v>
      </c>
      <c r="Z268" s="214" t="s">
        <v>189</v>
      </c>
      <c r="AA268" s="214" t="s">
        <v>189</v>
      </c>
      <c r="AB268" s="214" t="s">
        <v>189</v>
      </c>
      <c r="AC268" s="214" t="s">
        <v>189</v>
      </c>
      <c r="AD268" s="230" t="s">
        <v>112</v>
      </c>
      <c r="AE268" s="231" t="s">
        <v>112</v>
      </c>
      <c r="AF268" s="214" t="s">
        <v>189</v>
      </c>
      <c r="AG268" s="214" t="s">
        <v>189</v>
      </c>
      <c r="AH268" s="214" t="s">
        <v>189</v>
      </c>
      <c r="AI268" s="214" t="s">
        <v>189</v>
      </c>
      <c r="AJ268" s="225" t="s">
        <v>417</v>
      </c>
      <c r="AK268" s="232" t="s">
        <v>704</v>
      </c>
      <c r="AL268" s="63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</row>
    <row r="269" spans="1:105" s="37" customFormat="1" ht="56.25" x14ac:dyDescent="0.25">
      <c r="A269" s="302" t="s">
        <v>1110</v>
      </c>
      <c r="B269" s="193" t="s">
        <v>489</v>
      </c>
      <c r="C269" s="303" t="s">
        <v>1343</v>
      </c>
      <c r="D269" s="303" t="s">
        <v>962</v>
      </c>
      <c r="E269" s="301" t="s">
        <v>1331</v>
      </c>
      <c r="F269" s="304" t="s">
        <v>1565</v>
      </c>
      <c r="G269" s="305" t="s">
        <v>304</v>
      </c>
      <c r="H269" s="302" t="s">
        <v>957</v>
      </c>
      <c r="I269" s="302" t="s">
        <v>75</v>
      </c>
      <c r="J269" s="313" t="s">
        <v>167</v>
      </c>
      <c r="K269" s="314" t="s">
        <v>81</v>
      </c>
      <c r="L269" s="306" t="s">
        <v>1227</v>
      </c>
      <c r="M269" s="306" t="s">
        <v>1566</v>
      </c>
      <c r="N269" s="304" t="s">
        <v>1102</v>
      </c>
      <c r="O269" s="306" t="s">
        <v>166</v>
      </c>
      <c r="P269" s="306" t="s">
        <v>195</v>
      </c>
      <c r="Q269" s="307" t="s">
        <v>1103</v>
      </c>
      <c r="R269" s="307" t="s">
        <v>1103</v>
      </c>
      <c r="S269" s="306" t="s">
        <v>1390</v>
      </c>
      <c r="T269" s="193" t="s">
        <v>197</v>
      </c>
      <c r="U269" s="315" t="s">
        <v>285</v>
      </c>
      <c r="V269" s="308" t="s">
        <v>112</v>
      </c>
      <c r="W269" s="306" t="s">
        <v>1567</v>
      </c>
      <c r="X269" s="306" t="s">
        <v>1385</v>
      </c>
      <c r="Y269" s="306" t="s">
        <v>1570</v>
      </c>
      <c r="Z269" s="306" t="s">
        <v>1571</v>
      </c>
      <c r="AA269" s="306" t="s">
        <v>1256</v>
      </c>
      <c r="AB269" s="306" t="s">
        <v>169</v>
      </c>
      <c r="AC269" s="306" t="s">
        <v>267</v>
      </c>
      <c r="AD269" s="309" t="s">
        <v>112</v>
      </c>
      <c r="AE269" s="310" t="s">
        <v>112</v>
      </c>
      <c r="AF269" s="306" t="s">
        <v>189</v>
      </c>
      <c r="AG269" s="306" t="s">
        <v>189</v>
      </c>
      <c r="AH269" s="306" t="s">
        <v>189</v>
      </c>
      <c r="AI269" s="306" t="s">
        <v>189</v>
      </c>
      <c r="AJ269" s="311" t="s">
        <v>1397</v>
      </c>
      <c r="AK269" s="311" t="s">
        <v>1397</v>
      </c>
      <c r="AL269" s="63"/>
      <c r="AM269" s="193"/>
      <c r="AN269" s="193"/>
      <c r="AO269" s="193"/>
      <c r="AP269" s="193"/>
      <c r="AQ269" s="193"/>
      <c r="AR269" s="193"/>
      <c r="AS269" s="193"/>
      <c r="AT269" s="193"/>
      <c r="AU269" s="193"/>
      <c r="AV269" s="193"/>
      <c r="AW269" s="193"/>
      <c r="AX269" s="193"/>
      <c r="AY269" s="193"/>
      <c r="AZ269" s="193"/>
      <c r="BA269" s="193"/>
      <c r="BB269" s="193"/>
      <c r="BC269" s="193"/>
      <c r="BD269" s="193"/>
      <c r="BE269" s="193"/>
      <c r="BF269" s="193"/>
      <c r="BG269" s="193"/>
      <c r="BH269" s="193"/>
      <c r="BI269" s="193"/>
      <c r="BJ269" s="193"/>
      <c r="BK269" s="193"/>
      <c r="BL269" s="193"/>
      <c r="BM269" s="193"/>
      <c r="BN269" s="193"/>
      <c r="BO269" s="193"/>
      <c r="BP269" s="193"/>
      <c r="BQ269" s="193"/>
      <c r="BR269" s="193"/>
      <c r="BS269" s="193"/>
      <c r="BT269" s="193"/>
      <c r="BU269" s="193"/>
      <c r="BV269" s="193"/>
      <c r="BW269" s="193"/>
      <c r="BX269" s="193"/>
      <c r="BY269" s="193"/>
      <c r="BZ269" s="193"/>
      <c r="CA269" s="193"/>
      <c r="CB269" s="193"/>
      <c r="CC269" s="193"/>
      <c r="CD269" s="193"/>
      <c r="CE269" s="193"/>
      <c r="CF269" s="193"/>
      <c r="CG269" s="193"/>
      <c r="CH269" s="193"/>
      <c r="CI269" s="193"/>
      <c r="CJ269" s="193"/>
      <c r="CK269" s="193"/>
      <c r="CL269" s="193"/>
      <c r="CM269" s="193"/>
      <c r="CN269" s="193"/>
      <c r="CO269" s="193"/>
      <c r="CP269" s="193"/>
      <c r="CQ269" s="193"/>
      <c r="CR269" s="193"/>
      <c r="CS269" s="193"/>
      <c r="CT269" s="193"/>
      <c r="CU269" s="193"/>
      <c r="CV269" s="193"/>
      <c r="CW269" s="193"/>
      <c r="CX269" s="193"/>
      <c r="CY269" s="193"/>
      <c r="CZ269" s="193"/>
      <c r="DA269" s="193"/>
    </row>
    <row r="270" spans="1:105" s="37" customFormat="1" ht="37.5" x14ac:dyDescent="0.25">
      <c r="A270" s="226" t="s">
        <v>211</v>
      </c>
      <c r="B270" s="227" t="s">
        <v>489</v>
      </c>
      <c r="C270" s="228" t="s">
        <v>1346</v>
      </c>
      <c r="D270" s="228" t="s">
        <v>956</v>
      </c>
      <c r="E270" s="228" t="s">
        <v>1340</v>
      </c>
      <c r="F270" s="229" t="s">
        <v>741</v>
      </c>
      <c r="G270" s="210" t="s">
        <v>304</v>
      </c>
      <c r="H270" s="227" t="s">
        <v>412</v>
      </c>
      <c r="I270" s="214" t="s">
        <v>189</v>
      </c>
      <c r="J270" s="214" t="s">
        <v>189</v>
      </c>
      <c r="K270" s="214" t="s">
        <v>189</v>
      </c>
      <c r="L270" s="214" t="s">
        <v>189</v>
      </c>
      <c r="M270" s="214" t="s">
        <v>189</v>
      </c>
      <c r="N270" s="229" t="s">
        <v>1116</v>
      </c>
      <c r="O270" s="214" t="s">
        <v>189</v>
      </c>
      <c r="P270" s="214" t="s">
        <v>189</v>
      </c>
      <c r="Q270" s="217" t="s">
        <v>1103</v>
      </c>
      <c r="R270" s="217" t="s">
        <v>1103</v>
      </c>
      <c r="S270" s="214" t="s">
        <v>189</v>
      </c>
      <c r="T270" s="227" t="s">
        <v>1393</v>
      </c>
      <c r="U270" s="227" t="s">
        <v>1393</v>
      </c>
      <c r="V270" s="219" t="s">
        <v>112</v>
      </c>
      <c r="W270" s="214" t="s">
        <v>189</v>
      </c>
      <c r="X270" s="214" t="s">
        <v>189</v>
      </c>
      <c r="Y270" s="214" t="s">
        <v>189</v>
      </c>
      <c r="Z270" s="214" t="s">
        <v>189</v>
      </c>
      <c r="AA270" s="214" t="s">
        <v>189</v>
      </c>
      <c r="AB270" s="214" t="s">
        <v>189</v>
      </c>
      <c r="AC270" s="214" t="s">
        <v>189</v>
      </c>
      <c r="AD270" s="230" t="s">
        <v>112</v>
      </c>
      <c r="AE270" s="231" t="s">
        <v>112</v>
      </c>
      <c r="AF270" s="214" t="s">
        <v>189</v>
      </c>
      <c r="AG270" s="214" t="s">
        <v>189</v>
      </c>
      <c r="AH270" s="214" t="s">
        <v>189</v>
      </c>
      <c r="AI270" s="214" t="s">
        <v>189</v>
      </c>
      <c r="AJ270" s="225" t="s">
        <v>227</v>
      </c>
      <c r="AK270" s="232" t="s">
        <v>740</v>
      </c>
      <c r="AL270" s="63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</row>
    <row r="271" spans="1:105" s="37" customFormat="1" ht="37.5" x14ac:dyDescent="0.25">
      <c r="A271" s="226" t="s">
        <v>211</v>
      </c>
      <c r="B271" s="227" t="s">
        <v>489</v>
      </c>
      <c r="C271" s="228" t="s">
        <v>1346</v>
      </c>
      <c r="D271" s="228" t="s">
        <v>956</v>
      </c>
      <c r="E271" s="228" t="s">
        <v>1340</v>
      </c>
      <c r="F271" s="229" t="s">
        <v>787</v>
      </c>
      <c r="G271" s="210" t="s">
        <v>304</v>
      </c>
      <c r="H271" s="227" t="s">
        <v>412</v>
      </c>
      <c r="I271" s="214" t="s">
        <v>189</v>
      </c>
      <c r="J271" s="214" t="s">
        <v>189</v>
      </c>
      <c r="K271" s="214" t="s">
        <v>189</v>
      </c>
      <c r="L271" s="214" t="s">
        <v>189</v>
      </c>
      <c r="M271" s="214" t="s">
        <v>189</v>
      </c>
      <c r="N271" s="229" t="s">
        <v>1116</v>
      </c>
      <c r="O271" s="214" t="s">
        <v>189</v>
      </c>
      <c r="P271" s="214" t="s">
        <v>189</v>
      </c>
      <c r="Q271" s="217" t="s">
        <v>1103</v>
      </c>
      <c r="R271" s="217" t="s">
        <v>1103</v>
      </c>
      <c r="S271" s="214" t="s">
        <v>189</v>
      </c>
      <c r="T271" s="227" t="s">
        <v>1393</v>
      </c>
      <c r="U271" s="227" t="s">
        <v>1393</v>
      </c>
      <c r="V271" s="219" t="s">
        <v>112</v>
      </c>
      <c r="W271" s="214" t="s">
        <v>189</v>
      </c>
      <c r="X271" s="214" t="s">
        <v>189</v>
      </c>
      <c r="Y271" s="214" t="s">
        <v>189</v>
      </c>
      <c r="Z271" s="214" t="s">
        <v>189</v>
      </c>
      <c r="AA271" s="214" t="s">
        <v>189</v>
      </c>
      <c r="AB271" s="214" t="s">
        <v>189</v>
      </c>
      <c r="AC271" s="214" t="s">
        <v>189</v>
      </c>
      <c r="AD271" s="230" t="s">
        <v>112</v>
      </c>
      <c r="AE271" s="231" t="s">
        <v>112</v>
      </c>
      <c r="AF271" s="214" t="s">
        <v>189</v>
      </c>
      <c r="AG271" s="214" t="s">
        <v>189</v>
      </c>
      <c r="AH271" s="214" t="s">
        <v>189</v>
      </c>
      <c r="AI271" s="214" t="s">
        <v>189</v>
      </c>
      <c r="AJ271" s="225" t="s">
        <v>227</v>
      </c>
      <c r="AK271" s="232" t="s">
        <v>786</v>
      </c>
      <c r="AL271" s="63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</row>
    <row r="272" spans="1:105" s="37" customFormat="1" ht="37.5" x14ac:dyDescent="0.25">
      <c r="A272" s="226" t="s">
        <v>211</v>
      </c>
      <c r="B272" s="227" t="s">
        <v>489</v>
      </c>
      <c r="C272" s="228" t="s">
        <v>1346</v>
      </c>
      <c r="D272" s="228" t="s">
        <v>956</v>
      </c>
      <c r="E272" s="228" t="s">
        <v>1340</v>
      </c>
      <c r="F272" s="229" t="s">
        <v>783</v>
      </c>
      <c r="G272" s="210" t="s">
        <v>304</v>
      </c>
      <c r="H272" s="227" t="s">
        <v>412</v>
      </c>
      <c r="I272" s="214" t="s">
        <v>189</v>
      </c>
      <c r="J272" s="214" t="s">
        <v>189</v>
      </c>
      <c r="K272" s="214" t="s">
        <v>189</v>
      </c>
      <c r="L272" s="214" t="s">
        <v>189</v>
      </c>
      <c r="M272" s="214" t="s">
        <v>189</v>
      </c>
      <c r="N272" s="229" t="s">
        <v>1116</v>
      </c>
      <c r="O272" s="214" t="s">
        <v>189</v>
      </c>
      <c r="P272" s="214" t="s">
        <v>189</v>
      </c>
      <c r="Q272" s="217" t="s">
        <v>1103</v>
      </c>
      <c r="R272" s="217" t="s">
        <v>1103</v>
      </c>
      <c r="S272" s="214" t="s">
        <v>189</v>
      </c>
      <c r="T272" s="227" t="s">
        <v>1393</v>
      </c>
      <c r="U272" s="227" t="s">
        <v>1393</v>
      </c>
      <c r="V272" s="219" t="s">
        <v>112</v>
      </c>
      <c r="W272" s="214" t="s">
        <v>189</v>
      </c>
      <c r="X272" s="214" t="s">
        <v>189</v>
      </c>
      <c r="Y272" s="214" t="s">
        <v>189</v>
      </c>
      <c r="Z272" s="214" t="s">
        <v>189</v>
      </c>
      <c r="AA272" s="214" t="s">
        <v>189</v>
      </c>
      <c r="AB272" s="214" t="s">
        <v>189</v>
      </c>
      <c r="AC272" s="214" t="s">
        <v>189</v>
      </c>
      <c r="AD272" s="230" t="s">
        <v>112</v>
      </c>
      <c r="AE272" s="231" t="s">
        <v>112</v>
      </c>
      <c r="AF272" s="214" t="s">
        <v>189</v>
      </c>
      <c r="AG272" s="214" t="s">
        <v>189</v>
      </c>
      <c r="AH272" s="214" t="s">
        <v>189</v>
      </c>
      <c r="AI272" s="214" t="s">
        <v>189</v>
      </c>
      <c r="AJ272" s="225" t="s">
        <v>227</v>
      </c>
      <c r="AK272" s="232" t="s">
        <v>782</v>
      </c>
      <c r="AL272" s="63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</row>
    <row r="273" spans="1:105" s="37" customFormat="1" ht="75" x14ac:dyDescent="0.25">
      <c r="A273" s="226" t="s">
        <v>211</v>
      </c>
      <c r="B273" s="227" t="s">
        <v>489</v>
      </c>
      <c r="C273" s="228" t="s">
        <v>1343</v>
      </c>
      <c r="D273" s="228" t="s">
        <v>962</v>
      </c>
      <c r="E273" s="227" t="s">
        <v>1339</v>
      </c>
      <c r="F273" s="229" t="s">
        <v>724</v>
      </c>
      <c r="G273" s="210" t="s">
        <v>304</v>
      </c>
      <c r="H273" s="227" t="s">
        <v>407</v>
      </c>
      <c r="I273" s="214" t="s">
        <v>189</v>
      </c>
      <c r="J273" s="214" t="s">
        <v>189</v>
      </c>
      <c r="K273" s="214" t="s">
        <v>189</v>
      </c>
      <c r="L273" s="214" t="s">
        <v>189</v>
      </c>
      <c r="M273" s="214" t="s">
        <v>189</v>
      </c>
      <c r="N273" s="229" t="s">
        <v>1116</v>
      </c>
      <c r="O273" s="214" t="s">
        <v>189</v>
      </c>
      <c r="P273" s="214" t="s">
        <v>189</v>
      </c>
      <c r="Q273" s="217" t="s">
        <v>1103</v>
      </c>
      <c r="R273" s="217" t="s">
        <v>1103</v>
      </c>
      <c r="S273" s="214" t="s">
        <v>189</v>
      </c>
      <c r="T273" s="227" t="s">
        <v>1393</v>
      </c>
      <c r="U273" s="227" t="s">
        <v>1393</v>
      </c>
      <c r="V273" s="219" t="s">
        <v>112</v>
      </c>
      <c r="W273" s="214" t="s">
        <v>189</v>
      </c>
      <c r="X273" s="214" t="s">
        <v>189</v>
      </c>
      <c r="Y273" s="214" t="s">
        <v>189</v>
      </c>
      <c r="Z273" s="214" t="s">
        <v>189</v>
      </c>
      <c r="AA273" s="214" t="s">
        <v>189</v>
      </c>
      <c r="AB273" s="214" t="s">
        <v>189</v>
      </c>
      <c r="AC273" s="214" t="s">
        <v>189</v>
      </c>
      <c r="AD273" s="230" t="s">
        <v>112</v>
      </c>
      <c r="AE273" s="231" t="s">
        <v>112</v>
      </c>
      <c r="AF273" s="214" t="s">
        <v>189</v>
      </c>
      <c r="AG273" s="214" t="s">
        <v>189</v>
      </c>
      <c r="AH273" s="214" t="s">
        <v>189</v>
      </c>
      <c r="AI273" s="214" t="s">
        <v>189</v>
      </c>
      <c r="AJ273" s="225" t="s">
        <v>223</v>
      </c>
      <c r="AK273" s="232" t="s">
        <v>723</v>
      </c>
      <c r="AL273" s="63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</row>
    <row r="274" spans="1:105" s="37" customFormat="1" ht="75" x14ac:dyDescent="0.25">
      <c r="A274" s="226" t="s">
        <v>18</v>
      </c>
      <c r="B274" s="227" t="s">
        <v>489</v>
      </c>
      <c r="C274" s="228" t="s">
        <v>1345</v>
      </c>
      <c r="D274" s="228" t="s">
        <v>964</v>
      </c>
      <c r="E274" s="228" t="s">
        <v>964</v>
      </c>
      <c r="F274" s="229" t="s">
        <v>0</v>
      </c>
      <c r="G274" s="210" t="s">
        <v>304</v>
      </c>
      <c r="H274" s="227" t="s">
        <v>414</v>
      </c>
      <c r="I274" s="214" t="s">
        <v>189</v>
      </c>
      <c r="J274" s="214" t="s">
        <v>189</v>
      </c>
      <c r="K274" s="214" t="s">
        <v>189</v>
      </c>
      <c r="L274" s="214" t="s">
        <v>189</v>
      </c>
      <c r="M274" s="214" t="s">
        <v>189</v>
      </c>
      <c r="N274" s="229" t="s">
        <v>1116</v>
      </c>
      <c r="O274" s="214" t="s">
        <v>189</v>
      </c>
      <c r="P274" s="214" t="s">
        <v>189</v>
      </c>
      <c r="Q274" s="217" t="s">
        <v>1103</v>
      </c>
      <c r="R274" s="217" t="s">
        <v>1103</v>
      </c>
      <c r="S274" s="214" t="s">
        <v>189</v>
      </c>
      <c r="T274" s="227" t="s">
        <v>1393</v>
      </c>
      <c r="U274" s="227" t="s">
        <v>1393</v>
      </c>
      <c r="V274" s="219" t="s">
        <v>112</v>
      </c>
      <c r="W274" s="214" t="s">
        <v>189</v>
      </c>
      <c r="X274" s="214" t="s">
        <v>189</v>
      </c>
      <c r="Y274" s="214" t="s">
        <v>189</v>
      </c>
      <c r="Z274" s="214" t="s">
        <v>189</v>
      </c>
      <c r="AA274" s="214" t="s">
        <v>189</v>
      </c>
      <c r="AB274" s="214" t="s">
        <v>189</v>
      </c>
      <c r="AC274" s="214" t="s">
        <v>189</v>
      </c>
      <c r="AD274" s="230" t="s">
        <v>112</v>
      </c>
      <c r="AE274" s="231" t="s">
        <v>112</v>
      </c>
      <c r="AF274" s="214" t="s">
        <v>189</v>
      </c>
      <c r="AG274" s="214" t="s">
        <v>189</v>
      </c>
      <c r="AH274" s="214" t="s">
        <v>189</v>
      </c>
      <c r="AI274" s="214" t="s">
        <v>189</v>
      </c>
      <c r="AJ274" s="225" t="s">
        <v>229</v>
      </c>
      <c r="AK274" s="232" t="s">
        <v>887</v>
      </c>
      <c r="AL274" s="63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</row>
    <row r="275" spans="1:105" s="37" customFormat="1" ht="75" x14ac:dyDescent="0.25">
      <c r="A275" s="226" t="s">
        <v>18</v>
      </c>
      <c r="B275" s="227" t="s">
        <v>489</v>
      </c>
      <c r="C275" s="228" t="s">
        <v>1345</v>
      </c>
      <c r="D275" s="228" t="s">
        <v>964</v>
      </c>
      <c r="E275" s="228" t="s">
        <v>964</v>
      </c>
      <c r="F275" s="229" t="s">
        <v>2</v>
      </c>
      <c r="G275" s="210" t="s">
        <v>304</v>
      </c>
      <c r="H275" s="227" t="s">
        <v>414</v>
      </c>
      <c r="I275" s="214" t="s">
        <v>189</v>
      </c>
      <c r="J275" s="214" t="s">
        <v>189</v>
      </c>
      <c r="K275" s="214" t="s">
        <v>189</v>
      </c>
      <c r="L275" s="214" t="s">
        <v>189</v>
      </c>
      <c r="M275" s="214" t="s">
        <v>189</v>
      </c>
      <c r="N275" s="229" t="s">
        <v>1116</v>
      </c>
      <c r="O275" s="214" t="s">
        <v>189</v>
      </c>
      <c r="P275" s="214" t="s">
        <v>189</v>
      </c>
      <c r="Q275" s="217" t="s">
        <v>1103</v>
      </c>
      <c r="R275" s="217" t="s">
        <v>1103</v>
      </c>
      <c r="S275" s="214" t="s">
        <v>189</v>
      </c>
      <c r="T275" s="227" t="s">
        <v>1393</v>
      </c>
      <c r="U275" s="227" t="s">
        <v>1393</v>
      </c>
      <c r="V275" s="219" t="s">
        <v>112</v>
      </c>
      <c r="W275" s="214" t="s">
        <v>189</v>
      </c>
      <c r="X275" s="214" t="s">
        <v>189</v>
      </c>
      <c r="Y275" s="214" t="s">
        <v>189</v>
      </c>
      <c r="Z275" s="214" t="s">
        <v>189</v>
      </c>
      <c r="AA275" s="214" t="s">
        <v>189</v>
      </c>
      <c r="AB275" s="214" t="s">
        <v>189</v>
      </c>
      <c r="AC275" s="214" t="s">
        <v>189</v>
      </c>
      <c r="AD275" s="230" t="s">
        <v>112</v>
      </c>
      <c r="AE275" s="231" t="s">
        <v>112</v>
      </c>
      <c r="AF275" s="214" t="s">
        <v>189</v>
      </c>
      <c r="AG275" s="214" t="s">
        <v>189</v>
      </c>
      <c r="AH275" s="214" t="s">
        <v>189</v>
      </c>
      <c r="AI275" s="214" t="s">
        <v>189</v>
      </c>
      <c r="AJ275" s="225" t="s">
        <v>229</v>
      </c>
      <c r="AK275" s="232" t="s">
        <v>1</v>
      </c>
      <c r="AL275" s="63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</row>
    <row r="276" spans="1:105" s="37" customFormat="1" ht="75" x14ac:dyDescent="0.25">
      <c r="A276" s="226" t="s">
        <v>211</v>
      </c>
      <c r="B276" s="227" t="s">
        <v>489</v>
      </c>
      <c r="C276" s="228" t="s">
        <v>1343</v>
      </c>
      <c r="D276" s="228" t="s">
        <v>962</v>
      </c>
      <c r="E276" s="227" t="s">
        <v>1339</v>
      </c>
      <c r="F276" s="229" t="s">
        <v>726</v>
      </c>
      <c r="G276" s="210" t="s">
        <v>304</v>
      </c>
      <c r="H276" s="227" t="s">
        <v>411</v>
      </c>
      <c r="I276" s="214" t="s">
        <v>189</v>
      </c>
      <c r="J276" s="214" t="s">
        <v>189</v>
      </c>
      <c r="K276" s="214" t="s">
        <v>189</v>
      </c>
      <c r="L276" s="214" t="s">
        <v>189</v>
      </c>
      <c r="M276" s="214" t="s">
        <v>189</v>
      </c>
      <c r="N276" s="229" t="s">
        <v>1116</v>
      </c>
      <c r="O276" s="214" t="s">
        <v>189</v>
      </c>
      <c r="P276" s="214" t="s">
        <v>189</v>
      </c>
      <c r="Q276" s="217" t="s">
        <v>1103</v>
      </c>
      <c r="R276" s="217" t="s">
        <v>1103</v>
      </c>
      <c r="S276" s="214" t="s">
        <v>189</v>
      </c>
      <c r="T276" s="227" t="s">
        <v>1393</v>
      </c>
      <c r="U276" s="227" t="s">
        <v>1393</v>
      </c>
      <c r="V276" s="219" t="s">
        <v>112</v>
      </c>
      <c r="W276" s="214" t="s">
        <v>189</v>
      </c>
      <c r="X276" s="214" t="s">
        <v>189</v>
      </c>
      <c r="Y276" s="214" t="s">
        <v>189</v>
      </c>
      <c r="Z276" s="214" t="s">
        <v>189</v>
      </c>
      <c r="AA276" s="214" t="s">
        <v>189</v>
      </c>
      <c r="AB276" s="214" t="s">
        <v>189</v>
      </c>
      <c r="AC276" s="214" t="s">
        <v>189</v>
      </c>
      <c r="AD276" s="230" t="s">
        <v>112</v>
      </c>
      <c r="AE276" s="231" t="s">
        <v>112</v>
      </c>
      <c r="AF276" s="214" t="s">
        <v>189</v>
      </c>
      <c r="AG276" s="214" t="s">
        <v>189</v>
      </c>
      <c r="AH276" s="214" t="s">
        <v>189</v>
      </c>
      <c r="AI276" s="214" t="s">
        <v>189</v>
      </c>
      <c r="AJ276" s="225" t="s">
        <v>228</v>
      </c>
      <c r="AK276" s="232" t="s">
        <v>725</v>
      </c>
      <c r="AL276" s="63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</row>
    <row r="277" spans="1:105" s="37" customFormat="1" ht="56.25" x14ac:dyDescent="0.25">
      <c r="A277" s="208" t="s">
        <v>1110</v>
      </c>
      <c r="B277" s="208" t="s">
        <v>489</v>
      </c>
      <c r="C277" s="208" t="s">
        <v>1343</v>
      </c>
      <c r="D277" s="208" t="s">
        <v>962</v>
      </c>
      <c r="E277" s="208" t="s">
        <v>1331</v>
      </c>
      <c r="F277" s="210" t="s">
        <v>48</v>
      </c>
      <c r="G277" s="210" t="s">
        <v>304</v>
      </c>
      <c r="H277" s="209" t="s">
        <v>1139</v>
      </c>
      <c r="I277" s="209" t="s">
        <v>72</v>
      </c>
      <c r="J277" s="211" t="s">
        <v>167</v>
      </c>
      <c r="K277" s="212" t="s">
        <v>81</v>
      </c>
      <c r="L277" s="213" t="s">
        <v>1227</v>
      </c>
      <c r="M277" s="214" t="s">
        <v>189</v>
      </c>
      <c r="N277" s="211" t="s">
        <v>1102</v>
      </c>
      <c r="O277" s="215" t="s">
        <v>166</v>
      </c>
      <c r="P277" s="216" t="s">
        <v>174</v>
      </c>
      <c r="Q277" s="217" t="s">
        <v>1103</v>
      </c>
      <c r="R277" s="217" t="s">
        <v>1103</v>
      </c>
      <c r="S277" s="218" t="s">
        <v>170</v>
      </c>
      <c r="T277" s="218" t="s">
        <v>171</v>
      </c>
      <c r="U277" s="218" t="s">
        <v>285</v>
      </c>
      <c r="V277" s="219" t="s">
        <v>112</v>
      </c>
      <c r="W277" s="220" t="s">
        <v>888</v>
      </c>
      <c r="X277" s="221" t="s">
        <v>1039</v>
      </c>
      <c r="Y277" s="218" t="s">
        <v>1255</v>
      </c>
      <c r="Z277" s="218" t="s">
        <v>1291</v>
      </c>
      <c r="AA277" s="218" t="s">
        <v>1292</v>
      </c>
      <c r="AB277" s="218" t="s">
        <v>169</v>
      </c>
      <c r="AC277" s="221" t="s">
        <v>267</v>
      </c>
      <c r="AD277" s="224" t="s">
        <v>112</v>
      </c>
      <c r="AE277" s="222" t="s">
        <v>112</v>
      </c>
      <c r="AF277" s="223" t="s">
        <v>189</v>
      </c>
      <c r="AG277" s="224" t="s">
        <v>1103</v>
      </c>
      <c r="AH277" s="224" t="s">
        <v>1103</v>
      </c>
      <c r="AI277" s="224" t="s">
        <v>1103</v>
      </c>
      <c r="AJ277" s="225" t="s">
        <v>1397</v>
      </c>
      <c r="AK277" s="225" t="s">
        <v>1397</v>
      </c>
      <c r="AL277" s="63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</row>
    <row r="278" spans="1:105" s="37" customFormat="1" ht="56.25" x14ac:dyDescent="0.25">
      <c r="A278" s="208" t="s">
        <v>1110</v>
      </c>
      <c r="B278" s="208" t="s">
        <v>489</v>
      </c>
      <c r="C278" s="208" t="s">
        <v>1343</v>
      </c>
      <c r="D278" s="209" t="s">
        <v>962</v>
      </c>
      <c r="E278" s="208" t="s">
        <v>1331</v>
      </c>
      <c r="F278" s="210" t="s">
        <v>920</v>
      </c>
      <c r="G278" s="210" t="s">
        <v>304</v>
      </c>
      <c r="H278" s="209" t="s">
        <v>1139</v>
      </c>
      <c r="I278" s="209" t="s">
        <v>1020</v>
      </c>
      <c r="J278" s="211" t="s">
        <v>167</v>
      </c>
      <c r="K278" s="212" t="s">
        <v>81</v>
      </c>
      <c r="L278" s="213" t="s">
        <v>1227</v>
      </c>
      <c r="M278" s="214" t="s">
        <v>189</v>
      </c>
      <c r="N278" s="211" t="s">
        <v>1102</v>
      </c>
      <c r="O278" s="215" t="s">
        <v>166</v>
      </c>
      <c r="P278" s="216" t="s">
        <v>190</v>
      </c>
      <c r="Q278" s="217" t="s">
        <v>1103</v>
      </c>
      <c r="R278" s="217" t="s">
        <v>1103</v>
      </c>
      <c r="S278" s="218" t="s">
        <v>170</v>
      </c>
      <c r="T278" s="218" t="s">
        <v>197</v>
      </c>
      <c r="U278" s="218" t="s">
        <v>285</v>
      </c>
      <c r="V278" s="219" t="s">
        <v>112</v>
      </c>
      <c r="W278" s="220" t="s">
        <v>888</v>
      </c>
      <c r="X278" s="221" t="s">
        <v>1039</v>
      </c>
      <c r="Y278" s="220" t="s">
        <v>183</v>
      </c>
      <c r="Z278" s="218" t="s">
        <v>1269</v>
      </c>
      <c r="AA278" s="218" t="s">
        <v>1147</v>
      </c>
      <c r="AB278" s="218" t="s">
        <v>169</v>
      </c>
      <c r="AC278" s="221" t="s">
        <v>267</v>
      </c>
      <c r="AD278" s="224" t="s">
        <v>112</v>
      </c>
      <c r="AE278" s="222" t="s">
        <v>112</v>
      </c>
      <c r="AF278" s="223" t="s">
        <v>189</v>
      </c>
      <c r="AG278" s="224" t="s">
        <v>1103</v>
      </c>
      <c r="AH278" s="224" t="s">
        <v>1103</v>
      </c>
      <c r="AI278" s="224" t="s">
        <v>1103</v>
      </c>
      <c r="AJ278" s="225" t="s">
        <v>1397</v>
      </c>
      <c r="AK278" s="225" t="s">
        <v>1397</v>
      </c>
      <c r="AL278" s="63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</row>
    <row r="279" spans="1:105" s="37" customFormat="1" ht="120" x14ac:dyDescent="0.25">
      <c r="A279" s="208" t="s">
        <v>1110</v>
      </c>
      <c r="B279" s="208" t="s">
        <v>489</v>
      </c>
      <c r="C279" s="208" t="s">
        <v>1343</v>
      </c>
      <c r="D279" s="209" t="s">
        <v>962</v>
      </c>
      <c r="E279" s="208" t="s">
        <v>1331</v>
      </c>
      <c r="F279" s="210" t="s">
        <v>920</v>
      </c>
      <c r="G279" s="210" t="s">
        <v>304</v>
      </c>
      <c r="H279" s="209" t="s">
        <v>894</v>
      </c>
      <c r="I279" s="209" t="s">
        <v>1020</v>
      </c>
      <c r="J279" s="211" t="s">
        <v>167</v>
      </c>
      <c r="K279" s="212" t="s">
        <v>81</v>
      </c>
      <c r="L279" s="213" t="s">
        <v>1227</v>
      </c>
      <c r="M279" s="214" t="s">
        <v>189</v>
      </c>
      <c r="N279" s="211" t="s">
        <v>1102</v>
      </c>
      <c r="O279" s="215" t="s">
        <v>166</v>
      </c>
      <c r="P279" s="216" t="s">
        <v>200</v>
      </c>
      <c r="Q279" s="217" t="s">
        <v>1103</v>
      </c>
      <c r="R279" s="217" t="s">
        <v>1103</v>
      </c>
      <c r="S279" s="218" t="s">
        <v>272</v>
      </c>
      <c r="T279" s="218" t="s">
        <v>171</v>
      </c>
      <c r="U279" s="218" t="s">
        <v>285</v>
      </c>
      <c r="V279" s="219" t="s">
        <v>112</v>
      </c>
      <c r="W279" s="220" t="s">
        <v>888</v>
      </c>
      <c r="X279" s="221" t="s">
        <v>1039</v>
      </c>
      <c r="Y279" s="220" t="s">
        <v>172</v>
      </c>
      <c r="Z279" s="218" t="s">
        <v>1293</v>
      </c>
      <c r="AA279" s="220" t="s">
        <v>172</v>
      </c>
      <c r="AB279" s="218" t="s">
        <v>169</v>
      </c>
      <c r="AC279" s="221" t="s">
        <v>267</v>
      </c>
      <c r="AD279" s="224" t="s">
        <v>112</v>
      </c>
      <c r="AE279" s="222" t="s">
        <v>112</v>
      </c>
      <c r="AF279" s="223" t="s">
        <v>189</v>
      </c>
      <c r="AG279" s="224" t="s">
        <v>1103</v>
      </c>
      <c r="AH279" s="224" t="s">
        <v>1103</v>
      </c>
      <c r="AI279" s="224" t="s">
        <v>1103</v>
      </c>
      <c r="AJ279" s="225" t="s">
        <v>1397</v>
      </c>
      <c r="AK279" s="225" t="s">
        <v>1397</v>
      </c>
      <c r="AL279" s="63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</row>
    <row r="280" spans="1:105" s="37" customFormat="1" ht="37.5" x14ac:dyDescent="0.25">
      <c r="A280" s="226" t="s">
        <v>211</v>
      </c>
      <c r="B280" s="227" t="s">
        <v>489</v>
      </c>
      <c r="C280" s="228" t="s">
        <v>1343</v>
      </c>
      <c r="D280" s="228" t="s">
        <v>962</v>
      </c>
      <c r="E280" s="228" t="s">
        <v>962</v>
      </c>
      <c r="F280" s="229" t="s">
        <v>467</v>
      </c>
      <c r="G280" s="210" t="s">
        <v>304</v>
      </c>
      <c r="H280" s="227" t="s">
        <v>218</v>
      </c>
      <c r="I280" s="214" t="s">
        <v>189</v>
      </c>
      <c r="J280" s="214" t="s">
        <v>189</v>
      </c>
      <c r="K280" s="214" t="s">
        <v>189</v>
      </c>
      <c r="L280" s="214" t="s">
        <v>189</v>
      </c>
      <c r="M280" s="214" t="s">
        <v>189</v>
      </c>
      <c r="N280" s="229" t="s">
        <v>1116</v>
      </c>
      <c r="O280" s="214" t="s">
        <v>189</v>
      </c>
      <c r="P280" s="214" t="s">
        <v>189</v>
      </c>
      <c r="Q280" s="217" t="s">
        <v>1103</v>
      </c>
      <c r="R280" s="217" t="s">
        <v>1103</v>
      </c>
      <c r="S280" s="214" t="s">
        <v>189</v>
      </c>
      <c r="T280" s="227" t="s">
        <v>1393</v>
      </c>
      <c r="U280" s="227" t="s">
        <v>1393</v>
      </c>
      <c r="V280" s="219" t="s">
        <v>112</v>
      </c>
      <c r="W280" s="214" t="s">
        <v>189</v>
      </c>
      <c r="X280" s="214" t="s">
        <v>189</v>
      </c>
      <c r="Y280" s="214" t="s">
        <v>189</v>
      </c>
      <c r="Z280" s="214" t="s">
        <v>189</v>
      </c>
      <c r="AA280" s="214" t="s">
        <v>189</v>
      </c>
      <c r="AB280" s="214" t="s">
        <v>189</v>
      </c>
      <c r="AC280" s="214" t="s">
        <v>189</v>
      </c>
      <c r="AD280" s="230" t="s">
        <v>112</v>
      </c>
      <c r="AE280" s="231" t="s">
        <v>112</v>
      </c>
      <c r="AF280" s="214" t="s">
        <v>189</v>
      </c>
      <c r="AG280" s="214" t="s">
        <v>189</v>
      </c>
      <c r="AH280" s="214" t="s">
        <v>189</v>
      </c>
      <c r="AI280" s="214" t="s">
        <v>189</v>
      </c>
      <c r="AJ280" s="225" t="s">
        <v>417</v>
      </c>
      <c r="AK280" s="232" t="s">
        <v>466</v>
      </c>
      <c r="AL280" s="63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6"/>
      <c r="CT280" s="36"/>
      <c r="CU280" s="36"/>
      <c r="CV280" s="36"/>
      <c r="CW280" s="36"/>
      <c r="CX280" s="36"/>
      <c r="CY280" s="36"/>
      <c r="CZ280" s="36"/>
      <c r="DA280" s="36"/>
    </row>
    <row r="281" spans="1:105" s="37" customFormat="1" ht="56.25" x14ac:dyDescent="0.25">
      <c r="A281" s="226" t="s">
        <v>211</v>
      </c>
      <c r="B281" s="227" t="s">
        <v>489</v>
      </c>
      <c r="C281" s="228" t="s">
        <v>1346</v>
      </c>
      <c r="D281" s="228" t="s">
        <v>956</v>
      </c>
      <c r="E281" s="208" t="s">
        <v>1336</v>
      </c>
      <c r="F281" s="229" t="s">
        <v>703</v>
      </c>
      <c r="G281" s="210" t="s">
        <v>304</v>
      </c>
      <c r="H281" s="227" t="s">
        <v>218</v>
      </c>
      <c r="I281" s="214" t="s">
        <v>189</v>
      </c>
      <c r="J281" s="214" t="s">
        <v>189</v>
      </c>
      <c r="K281" s="214" t="s">
        <v>189</v>
      </c>
      <c r="L281" s="214" t="s">
        <v>189</v>
      </c>
      <c r="M281" s="214" t="s">
        <v>189</v>
      </c>
      <c r="N281" s="229" t="s">
        <v>1116</v>
      </c>
      <c r="O281" s="214" t="s">
        <v>189</v>
      </c>
      <c r="P281" s="214" t="s">
        <v>189</v>
      </c>
      <c r="Q281" s="217" t="s">
        <v>1103</v>
      </c>
      <c r="R281" s="217" t="s">
        <v>1103</v>
      </c>
      <c r="S281" s="214" t="s">
        <v>189</v>
      </c>
      <c r="T281" s="227" t="s">
        <v>1393</v>
      </c>
      <c r="U281" s="227" t="s">
        <v>1393</v>
      </c>
      <c r="V281" s="219" t="s">
        <v>112</v>
      </c>
      <c r="W281" s="214" t="s">
        <v>189</v>
      </c>
      <c r="X281" s="214" t="s">
        <v>189</v>
      </c>
      <c r="Y281" s="214" t="s">
        <v>189</v>
      </c>
      <c r="Z281" s="214" t="s">
        <v>189</v>
      </c>
      <c r="AA281" s="214" t="s">
        <v>189</v>
      </c>
      <c r="AB281" s="214" t="s">
        <v>189</v>
      </c>
      <c r="AC281" s="214" t="s">
        <v>189</v>
      </c>
      <c r="AD281" s="230" t="s">
        <v>112</v>
      </c>
      <c r="AE281" s="231" t="s">
        <v>112</v>
      </c>
      <c r="AF281" s="214" t="s">
        <v>189</v>
      </c>
      <c r="AG281" s="214" t="s">
        <v>189</v>
      </c>
      <c r="AH281" s="214" t="s">
        <v>189</v>
      </c>
      <c r="AI281" s="214" t="s">
        <v>189</v>
      </c>
      <c r="AJ281" s="225" t="s">
        <v>417</v>
      </c>
      <c r="AK281" s="232" t="s">
        <v>702</v>
      </c>
      <c r="AL281" s="63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</row>
    <row r="282" spans="1:105" s="37" customFormat="1" ht="75" x14ac:dyDescent="0.25">
      <c r="A282" s="226" t="s">
        <v>211</v>
      </c>
      <c r="B282" s="227" t="s">
        <v>489</v>
      </c>
      <c r="C282" s="228" t="s">
        <v>1345</v>
      </c>
      <c r="D282" s="228" t="s">
        <v>964</v>
      </c>
      <c r="E282" s="228" t="s">
        <v>964</v>
      </c>
      <c r="F282" s="229" t="s">
        <v>575</v>
      </c>
      <c r="G282" s="210" t="s">
        <v>304</v>
      </c>
      <c r="H282" s="227" t="s">
        <v>408</v>
      </c>
      <c r="I282" s="214" t="s">
        <v>189</v>
      </c>
      <c r="J282" s="214" t="s">
        <v>189</v>
      </c>
      <c r="K282" s="214" t="s">
        <v>189</v>
      </c>
      <c r="L282" s="214" t="s">
        <v>189</v>
      </c>
      <c r="M282" s="214" t="s">
        <v>189</v>
      </c>
      <c r="N282" s="229" t="s">
        <v>1116</v>
      </c>
      <c r="O282" s="214" t="s">
        <v>189</v>
      </c>
      <c r="P282" s="214" t="s">
        <v>189</v>
      </c>
      <c r="Q282" s="217" t="s">
        <v>1103</v>
      </c>
      <c r="R282" s="217" t="s">
        <v>1103</v>
      </c>
      <c r="S282" s="214" t="s">
        <v>189</v>
      </c>
      <c r="T282" s="227" t="s">
        <v>1393</v>
      </c>
      <c r="U282" s="227" t="s">
        <v>1393</v>
      </c>
      <c r="V282" s="219" t="s">
        <v>112</v>
      </c>
      <c r="W282" s="214" t="s">
        <v>189</v>
      </c>
      <c r="X282" s="214" t="s">
        <v>189</v>
      </c>
      <c r="Y282" s="214" t="s">
        <v>189</v>
      </c>
      <c r="Z282" s="214" t="s">
        <v>189</v>
      </c>
      <c r="AA282" s="214" t="s">
        <v>189</v>
      </c>
      <c r="AB282" s="214" t="s">
        <v>189</v>
      </c>
      <c r="AC282" s="214" t="s">
        <v>189</v>
      </c>
      <c r="AD282" s="230" t="s">
        <v>112</v>
      </c>
      <c r="AE282" s="231" t="s">
        <v>112</v>
      </c>
      <c r="AF282" s="214" t="s">
        <v>189</v>
      </c>
      <c r="AG282" s="214" t="s">
        <v>189</v>
      </c>
      <c r="AH282" s="214" t="s">
        <v>189</v>
      </c>
      <c r="AI282" s="214" t="s">
        <v>189</v>
      </c>
      <c r="AJ282" s="225" t="s">
        <v>224</v>
      </c>
      <c r="AK282" s="232" t="s">
        <v>574</v>
      </c>
      <c r="AL282" s="63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</row>
    <row r="283" spans="1:105" s="37" customFormat="1" ht="75" x14ac:dyDescent="0.25">
      <c r="A283" s="226" t="s">
        <v>211</v>
      </c>
      <c r="B283" s="227" t="s">
        <v>489</v>
      </c>
      <c r="C283" s="228" t="s">
        <v>1345</v>
      </c>
      <c r="D283" s="228" t="s">
        <v>964</v>
      </c>
      <c r="E283" s="228" t="s">
        <v>964</v>
      </c>
      <c r="F283" s="229" t="s">
        <v>579</v>
      </c>
      <c r="G283" s="210" t="s">
        <v>304</v>
      </c>
      <c r="H283" s="227" t="s">
        <v>408</v>
      </c>
      <c r="I283" s="214" t="s">
        <v>189</v>
      </c>
      <c r="J283" s="214" t="s">
        <v>189</v>
      </c>
      <c r="K283" s="214" t="s">
        <v>189</v>
      </c>
      <c r="L283" s="214" t="s">
        <v>189</v>
      </c>
      <c r="M283" s="214" t="s">
        <v>189</v>
      </c>
      <c r="N283" s="229" t="s">
        <v>1116</v>
      </c>
      <c r="O283" s="214" t="s">
        <v>189</v>
      </c>
      <c r="P283" s="214" t="s">
        <v>189</v>
      </c>
      <c r="Q283" s="217" t="s">
        <v>1103</v>
      </c>
      <c r="R283" s="217" t="s">
        <v>1103</v>
      </c>
      <c r="S283" s="214" t="s">
        <v>189</v>
      </c>
      <c r="T283" s="227" t="s">
        <v>1393</v>
      </c>
      <c r="U283" s="227" t="s">
        <v>1393</v>
      </c>
      <c r="V283" s="219" t="s">
        <v>112</v>
      </c>
      <c r="W283" s="214" t="s">
        <v>189</v>
      </c>
      <c r="X283" s="214" t="s">
        <v>189</v>
      </c>
      <c r="Y283" s="214" t="s">
        <v>189</v>
      </c>
      <c r="Z283" s="214" t="s">
        <v>189</v>
      </c>
      <c r="AA283" s="214" t="s">
        <v>189</v>
      </c>
      <c r="AB283" s="214" t="s">
        <v>189</v>
      </c>
      <c r="AC283" s="214" t="s">
        <v>189</v>
      </c>
      <c r="AD283" s="230" t="s">
        <v>112</v>
      </c>
      <c r="AE283" s="231" t="s">
        <v>112</v>
      </c>
      <c r="AF283" s="214" t="s">
        <v>189</v>
      </c>
      <c r="AG283" s="214" t="s">
        <v>189</v>
      </c>
      <c r="AH283" s="214" t="s">
        <v>189</v>
      </c>
      <c r="AI283" s="214" t="s">
        <v>189</v>
      </c>
      <c r="AJ283" s="225" t="s">
        <v>224</v>
      </c>
      <c r="AK283" s="232" t="s">
        <v>578</v>
      </c>
      <c r="AL283" s="63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/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6"/>
      <c r="CT283" s="36"/>
      <c r="CU283" s="36"/>
      <c r="CV283" s="36"/>
      <c r="CW283" s="36"/>
      <c r="CX283" s="36"/>
      <c r="CY283" s="36"/>
      <c r="CZ283" s="36"/>
      <c r="DA283" s="36"/>
    </row>
    <row r="284" spans="1:105" s="37" customFormat="1" ht="75" x14ac:dyDescent="0.25">
      <c r="A284" s="226" t="s">
        <v>211</v>
      </c>
      <c r="B284" s="227" t="s">
        <v>489</v>
      </c>
      <c r="C284" s="228" t="s">
        <v>1343</v>
      </c>
      <c r="D284" s="228" t="s">
        <v>962</v>
      </c>
      <c r="E284" s="227" t="s">
        <v>1339</v>
      </c>
      <c r="F284" s="229" t="s">
        <v>728</v>
      </c>
      <c r="G284" s="210" t="s">
        <v>304</v>
      </c>
      <c r="H284" s="227" t="s">
        <v>218</v>
      </c>
      <c r="I284" s="214" t="s">
        <v>189</v>
      </c>
      <c r="J284" s="214" t="s">
        <v>189</v>
      </c>
      <c r="K284" s="214" t="s">
        <v>189</v>
      </c>
      <c r="L284" s="214" t="s">
        <v>189</v>
      </c>
      <c r="M284" s="214" t="s">
        <v>189</v>
      </c>
      <c r="N284" s="229" t="s">
        <v>1116</v>
      </c>
      <c r="O284" s="214" t="s">
        <v>189</v>
      </c>
      <c r="P284" s="214" t="s">
        <v>189</v>
      </c>
      <c r="Q284" s="217" t="s">
        <v>1103</v>
      </c>
      <c r="R284" s="217" t="s">
        <v>1103</v>
      </c>
      <c r="S284" s="214" t="s">
        <v>189</v>
      </c>
      <c r="T284" s="227" t="s">
        <v>1393</v>
      </c>
      <c r="U284" s="227" t="s">
        <v>1393</v>
      </c>
      <c r="V284" s="219" t="s">
        <v>112</v>
      </c>
      <c r="W284" s="214" t="s">
        <v>189</v>
      </c>
      <c r="X284" s="214" t="s">
        <v>189</v>
      </c>
      <c r="Y284" s="214" t="s">
        <v>189</v>
      </c>
      <c r="Z284" s="214" t="s">
        <v>189</v>
      </c>
      <c r="AA284" s="214" t="s">
        <v>189</v>
      </c>
      <c r="AB284" s="214" t="s">
        <v>189</v>
      </c>
      <c r="AC284" s="214" t="s">
        <v>189</v>
      </c>
      <c r="AD284" s="230" t="s">
        <v>112</v>
      </c>
      <c r="AE284" s="231" t="s">
        <v>112</v>
      </c>
      <c r="AF284" s="214" t="s">
        <v>189</v>
      </c>
      <c r="AG284" s="214" t="s">
        <v>189</v>
      </c>
      <c r="AH284" s="214" t="s">
        <v>189</v>
      </c>
      <c r="AI284" s="214" t="s">
        <v>189</v>
      </c>
      <c r="AJ284" s="225" t="s">
        <v>417</v>
      </c>
      <c r="AK284" s="232" t="s">
        <v>727</v>
      </c>
      <c r="AL284" s="63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  <c r="BZ284" s="36"/>
      <c r="CA284" s="36"/>
      <c r="CB284" s="36"/>
      <c r="CC284" s="36"/>
      <c r="CD284" s="36"/>
      <c r="CE284" s="36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  <c r="CQ284" s="36"/>
      <c r="CR284" s="36"/>
      <c r="CS284" s="36"/>
      <c r="CT284" s="36"/>
      <c r="CU284" s="36"/>
      <c r="CV284" s="36"/>
      <c r="CW284" s="36"/>
      <c r="CX284" s="36"/>
      <c r="CY284" s="36"/>
      <c r="CZ284" s="36"/>
      <c r="DA284" s="36"/>
    </row>
    <row r="285" spans="1:105" s="37" customFormat="1" ht="56.25" x14ac:dyDescent="0.25">
      <c r="A285" s="208" t="s">
        <v>1110</v>
      </c>
      <c r="B285" s="208" t="s">
        <v>489</v>
      </c>
      <c r="C285" s="208" t="s">
        <v>1343</v>
      </c>
      <c r="D285" s="209" t="s">
        <v>962</v>
      </c>
      <c r="E285" s="208" t="s">
        <v>1331</v>
      </c>
      <c r="F285" s="210" t="s">
        <v>209</v>
      </c>
      <c r="G285" s="210" t="s">
        <v>304</v>
      </c>
      <c r="H285" s="209" t="s">
        <v>1139</v>
      </c>
      <c r="I285" s="209" t="s">
        <v>914</v>
      </c>
      <c r="J285" s="211" t="s">
        <v>167</v>
      </c>
      <c r="K285" s="212" t="s">
        <v>81</v>
      </c>
      <c r="L285" s="213" t="s">
        <v>1227</v>
      </c>
      <c r="M285" s="214" t="s">
        <v>189</v>
      </c>
      <c r="N285" s="211" t="s">
        <v>1102</v>
      </c>
      <c r="O285" s="215" t="s">
        <v>166</v>
      </c>
      <c r="P285" s="216" t="s">
        <v>190</v>
      </c>
      <c r="Q285" s="217" t="s">
        <v>1103</v>
      </c>
      <c r="R285" s="217" t="s">
        <v>1103</v>
      </c>
      <c r="S285" s="218" t="s">
        <v>170</v>
      </c>
      <c r="T285" s="218" t="s">
        <v>210</v>
      </c>
      <c r="U285" s="218" t="s">
        <v>285</v>
      </c>
      <c r="V285" s="219" t="s">
        <v>112</v>
      </c>
      <c r="W285" s="220" t="s">
        <v>888</v>
      </c>
      <c r="X285" s="221" t="s">
        <v>1039</v>
      </c>
      <c r="Y285" s="220" t="s">
        <v>197</v>
      </c>
      <c r="Z285" s="218" t="s">
        <v>1274</v>
      </c>
      <c r="AA285" s="218" t="s">
        <v>189</v>
      </c>
      <c r="AB285" s="218" t="s">
        <v>169</v>
      </c>
      <c r="AC285" s="221" t="s">
        <v>267</v>
      </c>
      <c r="AD285" s="224" t="s">
        <v>112</v>
      </c>
      <c r="AE285" s="222" t="s">
        <v>112</v>
      </c>
      <c r="AF285" s="223" t="s">
        <v>189</v>
      </c>
      <c r="AG285" s="224" t="s">
        <v>1103</v>
      </c>
      <c r="AH285" s="224" t="s">
        <v>1103</v>
      </c>
      <c r="AI285" s="224" t="s">
        <v>1103</v>
      </c>
      <c r="AJ285" s="225" t="s">
        <v>1397</v>
      </c>
      <c r="AK285" s="225" t="s">
        <v>1397</v>
      </c>
      <c r="AL285" s="63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  <c r="BZ285" s="36"/>
      <c r="CA285" s="36"/>
      <c r="CB285" s="36"/>
      <c r="CC285" s="36"/>
      <c r="CD285" s="36"/>
      <c r="CE285" s="36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  <c r="CQ285" s="36"/>
      <c r="CR285" s="36"/>
      <c r="CS285" s="36"/>
      <c r="CT285" s="36"/>
      <c r="CU285" s="36"/>
      <c r="CV285" s="36"/>
      <c r="CW285" s="36"/>
      <c r="CX285" s="36"/>
      <c r="CY285" s="36"/>
      <c r="CZ285" s="36"/>
      <c r="DA285" s="36"/>
    </row>
    <row r="286" spans="1:105" s="37" customFormat="1" ht="75" x14ac:dyDescent="0.25">
      <c r="A286" s="208" t="s">
        <v>1110</v>
      </c>
      <c r="B286" s="208" t="s">
        <v>489</v>
      </c>
      <c r="C286" s="208" t="s">
        <v>1343</v>
      </c>
      <c r="D286" s="209" t="s">
        <v>962</v>
      </c>
      <c r="E286" s="208" t="s">
        <v>1331</v>
      </c>
      <c r="F286" s="210" t="s">
        <v>921</v>
      </c>
      <c r="G286" s="210" t="s">
        <v>304</v>
      </c>
      <c r="H286" s="209" t="s">
        <v>894</v>
      </c>
      <c r="I286" s="209" t="s">
        <v>914</v>
      </c>
      <c r="J286" s="211" t="s">
        <v>167</v>
      </c>
      <c r="K286" s="212" t="s">
        <v>913</v>
      </c>
      <c r="L286" s="213" t="s">
        <v>1227</v>
      </c>
      <c r="M286" s="214" t="s">
        <v>189</v>
      </c>
      <c r="N286" s="211" t="s">
        <v>1102</v>
      </c>
      <c r="O286" s="215" t="s">
        <v>166</v>
      </c>
      <c r="P286" s="216" t="s">
        <v>200</v>
      </c>
      <c r="Q286" s="217" t="s">
        <v>1103</v>
      </c>
      <c r="R286" s="217" t="s">
        <v>1103</v>
      </c>
      <c r="S286" s="218" t="s">
        <v>237</v>
      </c>
      <c r="T286" s="218" t="s">
        <v>171</v>
      </c>
      <c r="U286" s="218" t="s">
        <v>285</v>
      </c>
      <c r="V286" s="219" t="s">
        <v>112</v>
      </c>
      <c r="W286" s="220" t="s">
        <v>888</v>
      </c>
      <c r="X286" s="221" t="s">
        <v>1039</v>
      </c>
      <c r="Y286" s="218" t="s">
        <v>1262</v>
      </c>
      <c r="Z286" s="218" t="s">
        <v>1262</v>
      </c>
      <c r="AA286" s="220" t="s">
        <v>172</v>
      </c>
      <c r="AB286" s="218" t="s">
        <v>169</v>
      </c>
      <c r="AC286" s="221" t="s">
        <v>267</v>
      </c>
      <c r="AD286" s="224" t="s">
        <v>112</v>
      </c>
      <c r="AE286" s="222" t="s">
        <v>112</v>
      </c>
      <c r="AF286" s="223" t="s">
        <v>189</v>
      </c>
      <c r="AG286" s="224" t="s">
        <v>1103</v>
      </c>
      <c r="AH286" s="224" t="s">
        <v>1103</v>
      </c>
      <c r="AI286" s="224" t="s">
        <v>1103</v>
      </c>
      <c r="AJ286" s="225" t="s">
        <v>1397</v>
      </c>
      <c r="AK286" s="225" t="s">
        <v>1397</v>
      </c>
      <c r="AL286" s="63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</row>
    <row r="287" spans="1:105" s="37" customFormat="1" ht="56.25" customHeight="1" x14ac:dyDescent="0.25">
      <c r="A287" s="208" t="s">
        <v>1110</v>
      </c>
      <c r="B287" s="208" t="s">
        <v>489</v>
      </c>
      <c r="C287" s="208" t="s">
        <v>1343</v>
      </c>
      <c r="D287" s="209" t="s">
        <v>962</v>
      </c>
      <c r="E287" s="208" t="s">
        <v>1331</v>
      </c>
      <c r="F287" s="210" t="s">
        <v>49</v>
      </c>
      <c r="G287" s="210" t="s">
        <v>304</v>
      </c>
      <c r="H287" s="209" t="s">
        <v>957</v>
      </c>
      <c r="I287" s="209" t="s">
        <v>73</v>
      </c>
      <c r="J287" s="211" t="s">
        <v>234</v>
      </c>
      <c r="K287" s="212" t="s">
        <v>81</v>
      </c>
      <c r="L287" s="213" t="s">
        <v>1227</v>
      </c>
      <c r="M287" s="214" t="s">
        <v>189</v>
      </c>
      <c r="N287" s="211" t="s">
        <v>1102</v>
      </c>
      <c r="O287" s="215" t="s">
        <v>166</v>
      </c>
      <c r="P287" s="216" t="s">
        <v>175</v>
      </c>
      <c r="Q287" s="217" t="s">
        <v>1103</v>
      </c>
      <c r="R287" s="217" t="s">
        <v>1103</v>
      </c>
      <c r="S287" s="218" t="s">
        <v>170</v>
      </c>
      <c r="T287" s="218" t="s">
        <v>197</v>
      </c>
      <c r="U287" s="218" t="s">
        <v>285</v>
      </c>
      <c r="V287" s="219" t="s">
        <v>112</v>
      </c>
      <c r="W287" s="220" t="s">
        <v>888</v>
      </c>
      <c r="X287" s="221" t="s">
        <v>1039</v>
      </c>
      <c r="Y287" s="218" t="s">
        <v>1254</v>
      </c>
      <c r="Z287" s="218" t="s">
        <v>1256</v>
      </c>
      <c r="AA287" s="218" t="s">
        <v>1147</v>
      </c>
      <c r="AB287" s="218" t="s">
        <v>169</v>
      </c>
      <c r="AC287" s="221" t="s">
        <v>267</v>
      </c>
      <c r="AD287" s="224" t="s">
        <v>112</v>
      </c>
      <c r="AE287" s="222" t="s">
        <v>112</v>
      </c>
      <c r="AF287" s="223" t="s">
        <v>189</v>
      </c>
      <c r="AG287" s="224" t="s">
        <v>1103</v>
      </c>
      <c r="AH287" s="224" t="s">
        <v>1103</v>
      </c>
      <c r="AI287" s="224" t="s">
        <v>1103</v>
      </c>
      <c r="AJ287" s="225" t="s">
        <v>1397</v>
      </c>
      <c r="AK287" s="225" t="s">
        <v>1397</v>
      </c>
      <c r="AL287" s="63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  <c r="CD287" s="36"/>
      <c r="CE287" s="36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  <c r="CQ287" s="36"/>
      <c r="CR287" s="36"/>
      <c r="CS287" s="36"/>
      <c r="CT287" s="36"/>
      <c r="CU287" s="36"/>
      <c r="CV287" s="36"/>
      <c r="CW287" s="36"/>
      <c r="CX287" s="36"/>
      <c r="CY287" s="36"/>
      <c r="CZ287" s="36"/>
      <c r="DA287" s="36"/>
    </row>
    <row r="288" spans="1:105" s="37" customFormat="1" ht="37.5" x14ac:dyDescent="0.25">
      <c r="A288" s="226" t="s">
        <v>211</v>
      </c>
      <c r="B288" s="227" t="s">
        <v>489</v>
      </c>
      <c r="C288" s="228" t="s">
        <v>1343</v>
      </c>
      <c r="D288" s="228" t="s">
        <v>962</v>
      </c>
      <c r="E288" s="228" t="s">
        <v>962</v>
      </c>
      <c r="F288" s="229" t="s">
        <v>49</v>
      </c>
      <c r="G288" s="210" t="s">
        <v>304</v>
      </c>
      <c r="H288" s="227" t="s">
        <v>218</v>
      </c>
      <c r="I288" s="214" t="s">
        <v>189</v>
      </c>
      <c r="J288" s="214" t="s">
        <v>189</v>
      </c>
      <c r="K288" s="214" t="s">
        <v>189</v>
      </c>
      <c r="L288" s="214" t="s">
        <v>189</v>
      </c>
      <c r="M288" s="214" t="s">
        <v>189</v>
      </c>
      <c r="N288" s="229" t="s">
        <v>1116</v>
      </c>
      <c r="O288" s="214" t="s">
        <v>189</v>
      </c>
      <c r="P288" s="214" t="s">
        <v>189</v>
      </c>
      <c r="Q288" s="217" t="s">
        <v>1103</v>
      </c>
      <c r="R288" s="217" t="s">
        <v>1103</v>
      </c>
      <c r="S288" s="214" t="s">
        <v>189</v>
      </c>
      <c r="T288" s="227" t="s">
        <v>1393</v>
      </c>
      <c r="U288" s="227" t="s">
        <v>1393</v>
      </c>
      <c r="V288" s="219" t="s">
        <v>112</v>
      </c>
      <c r="W288" s="214" t="s">
        <v>189</v>
      </c>
      <c r="X288" s="214" t="s">
        <v>189</v>
      </c>
      <c r="Y288" s="214" t="s">
        <v>189</v>
      </c>
      <c r="Z288" s="214" t="s">
        <v>189</v>
      </c>
      <c r="AA288" s="214" t="s">
        <v>189</v>
      </c>
      <c r="AB288" s="214" t="s">
        <v>189</v>
      </c>
      <c r="AC288" s="214" t="s">
        <v>189</v>
      </c>
      <c r="AD288" s="230" t="s">
        <v>112</v>
      </c>
      <c r="AE288" s="231" t="s">
        <v>112</v>
      </c>
      <c r="AF288" s="214" t="s">
        <v>189</v>
      </c>
      <c r="AG288" s="214" t="s">
        <v>189</v>
      </c>
      <c r="AH288" s="214" t="s">
        <v>189</v>
      </c>
      <c r="AI288" s="214" t="s">
        <v>189</v>
      </c>
      <c r="AJ288" s="225" t="s">
        <v>417</v>
      </c>
      <c r="AK288" s="232" t="s">
        <v>468</v>
      </c>
      <c r="AL288" s="63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  <c r="BZ288" s="36"/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  <c r="CQ288" s="36"/>
      <c r="CR288" s="36"/>
      <c r="CS288" s="36"/>
      <c r="CT288" s="36"/>
      <c r="CU288" s="36"/>
      <c r="CV288" s="36"/>
      <c r="CW288" s="36"/>
      <c r="CX288" s="36"/>
      <c r="CY288" s="36"/>
      <c r="CZ288" s="36"/>
      <c r="DA288" s="36"/>
    </row>
    <row r="289" spans="1:105" s="37" customFormat="1" ht="56.25" x14ac:dyDescent="0.25">
      <c r="A289" s="208" t="s">
        <v>1110</v>
      </c>
      <c r="B289" s="208" t="s">
        <v>489</v>
      </c>
      <c r="C289" s="208" t="s">
        <v>1343</v>
      </c>
      <c r="D289" s="209" t="s">
        <v>962</v>
      </c>
      <c r="E289" s="208" t="s">
        <v>1331</v>
      </c>
      <c r="F289" s="210" t="s">
        <v>84</v>
      </c>
      <c r="G289" s="210" t="s">
        <v>304</v>
      </c>
      <c r="H289" s="209" t="s">
        <v>1139</v>
      </c>
      <c r="I289" s="209" t="s">
        <v>71</v>
      </c>
      <c r="J289" s="211" t="s">
        <v>238</v>
      </c>
      <c r="K289" s="212" t="s">
        <v>82</v>
      </c>
      <c r="L289" s="213" t="s">
        <v>1227</v>
      </c>
      <c r="M289" s="214" t="s">
        <v>189</v>
      </c>
      <c r="N289" s="211" t="s">
        <v>1102</v>
      </c>
      <c r="O289" s="215" t="s">
        <v>166</v>
      </c>
      <c r="P289" s="216" t="s">
        <v>180</v>
      </c>
      <c r="Q289" s="217" t="s">
        <v>1103</v>
      </c>
      <c r="R289" s="217" t="s">
        <v>1103</v>
      </c>
      <c r="S289" s="218" t="s">
        <v>268</v>
      </c>
      <c r="T289" s="218" t="s">
        <v>269</v>
      </c>
      <c r="U289" s="218" t="s">
        <v>285</v>
      </c>
      <c r="V289" s="219" t="s">
        <v>112</v>
      </c>
      <c r="W289" s="220" t="s">
        <v>888</v>
      </c>
      <c r="X289" s="221" t="s">
        <v>1384</v>
      </c>
      <c r="Y289" s="220" t="s">
        <v>183</v>
      </c>
      <c r="Z289" s="218" t="s">
        <v>189</v>
      </c>
      <c r="AA289" s="218" t="s">
        <v>189</v>
      </c>
      <c r="AB289" s="218" t="s">
        <v>169</v>
      </c>
      <c r="AC289" s="221" t="s">
        <v>267</v>
      </c>
      <c r="AD289" s="224" t="s">
        <v>112</v>
      </c>
      <c r="AE289" s="222" t="s">
        <v>112</v>
      </c>
      <c r="AF289" s="223" t="s">
        <v>189</v>
      </c>
      <c r="AG289" s="224" t="s">
        <v>1103</v>
      </c>
      <c r="AH289" s="208" t="s">
        <v>1102</v>
      </c>
      <c r="AI289" s="224" t="s">
        <v>1103</v>
      </c>
      <c r="AJ289" s="225" t="s">
        <v>1397</v>
      </c>
      <c r="AK289" s="234" t="s">
        <v>1397</v>
      </c>
      <c r="AL289" s="63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/>
      <c r="BZ289" s="36"/>
      <c r="CA289" s="36"/>
      <c r="CB289" s="36"/>
      <c r="CC289" s="36"/>
      <c r="CD289" s="36"/>
      <c r="CE289" s="36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  <c r="CQ289" s="36"/>
      <c r="CR289" s="36"/>
      <c r="CS289" s="36"/>
      <c r="CT289" s="36"/>
      <c r="CU289" s="36"/>
      <c r="CV289" s="36"/>
      <c r="CW289" s="36"/>
      <c r="CX289" s="36"/>
      <c r="CY289" s="36"/>
      <c r="CZ289" s="36"/>
      <c r="DA289" s="36"/>
    </row>
    <row r="290" spans="1:105" s="37" customFormat="1" ht="37.5" x14ac:dyDescent="0.25">
      <c r="A290" s="226" t="s">
        <v>211</v>
      </c>
      <c r="B290" s="227" t="s">
        <v>489</v>
      </c>
      <c r="C290" s="228" t="s">
        <v>1343</v>
      </c>
      <c r="D290" s="228" t="s">
        <v>962</v>
      </c>
      <c r="E290" s="228" t="s">
        <v>962</v>
      </c>
      <c r="F290" s="229" t="s">
        <v>84</v>
      </c>
      <c r="G290" s="210" t="s">
        <v>304</v>
      </c>
      <c r="H290" s="227" t="s">
        <v>218</v>
      </c>
      <c r="I290" s="214" t="s">
        <v>189</v>
      </c>
      <c r="J290" s="214" t="s">
        <v>189</v>
      </c>
      <c r="K290" s="214" t="s">
        <v>189</v>
      </c>
      <c r="L290" s="214" t="s">
        <v>189</v>
      </c>
      <c r="M290" s="214" t="s">
        <v>189</v>
      </c>
      <c r="N290" s="229" t="s">
        <v>1116</v>
      </c>
      <c r="O290" s="214" t="s">
        <v>189</v>
      </c>
      <c r="P290" s="214" t="s">
        <v>189</v>
      </c>
      <c r="Q290" s="217" t="s">
        <v>1103</v>
      </c>
      <c r="R290" s="217" t="s">
        <v>1103</v>
      </c>
      <c r="S290" s="214" t="s">
        <v>189</v>
      </c>
      <c r="T290" s="227" t="s">
        <v>1393</v>
      </c>
      <c r="U290" s="227" t="s">
        <v>1393</v>
      </c>
      <c r="V290" s="219" t="s">
        <v>112</v>
      </c>
      <c r="W290" s="214" t="s">
        <v>189</v>
      </c>
      <c r="X290" s="214" t="s">
        <v>189</v>
      </c>
      <c r="Y290" s="214" t="s">
        <v>189</v>
      </c>
      <c r="Z290" s="214" t="s">
        <v>189</v>
      </c>
      <c r="AA290" s="214" t="s">
        <v>189</v>
      </c>
      <c r="AB290" s="214" t="s">
        <v>189</v>
      </c>
      <c r="AC290" s="214" t="s">
        <v>189</v>
      </c>
      <c r="AD290" s="230" t="s">
        <v>112</v>
      </c>
      <c r="AE290" s="231" t="s">
        <v>112</v>
      </c>
      <c r="AF290" s="214" t="s">
        <v>189</v>
      </c>
      <c r="AG290" s="214" t="s">
        <v>189</v>
      </c>
      <c r="AH290" s="214" t="s">
        <v>189</v>
      </c>
      <c r="AI290" s="214" t="s">
        <v>189</v>
      </c>
      <c r="AJ290" s="225" t="s">
        <v>417</v>
      </c>
      <c r="AK290" s="232" t="s">
        <v>469</v>
      </c>
      <c r="AL290" s="63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/>
      <c r="BZ290" s="36"/>
      <c r="CA290" s="36"/>
      <c r="CB290" s="36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6"/>
    </row>
    <row r="291" spans="1:105" s="37" customFormat="1" ht="37.5" x14ac:dyDescent="0.25">
      <c r="A291" s="226" t="s">
        <v>211</v>
      </c>
      <c r="B291" s="227" t="s">
        <v>489</v>
      </c>
      <c r="C291" s="228" t="s">
        <v>1343</v>
      </c>
      <c r="D291" s="228" t="s">
        <v>962</v>
      </c>
      <c r="E291" s="228" t="s">
        <v>962</v>
      </c>
      <c r="F291" s="229" t="s">
        <v>471</v>
      </c>
      <c r="G291" s="210" t="s">
        <v>304</v>
      </c>
      <c r="H291" s="227" t="s">
        <v>405</v>
      </c>
      <c r="I291" s="214" t="s">
        <v>189</v>
      </c>
      <c r="J291" s="214" t="s">
        <v>189</v>
      </c>
      <c r="K291" s="214" t="s">
        <v>189</v>
      </c>
      <c r="L291" s="214" t="s">
        <v>189</v>
      </c>
      <c r="M291" s="214" t="s">
        <v>189</v>
      </c>
      <c r="N291" s="229" t="s">
        <v>1116</v>
      </c>
      <c r="O291" s="214" t="s">
        <v>189</v>
      </c>
      <c r="P291" s="214" t="s">
        <v>189</v>
      </c>
      <c r="Q291" s="217" t="s">
        <v>1103</v>
      </c>
      <c r="R291" s="217" t="s">
        <v>1103</v>
      </c>
      <c r="S291" s="214" t="s">
        <v>189</v>
      </c>
      <c r="T291" s="227" t="s">
        <v>1393</v>
      </c>
      <c r="U291" s="227" t="s">
        <v>1393</v>
      </c>
      <c r="V291" s="219" t="s">
        <v>112</v>
      </c>
      <c r="W291" s="214" t="s">
        <v>189</v>
      </c>
      <c r="X291" s="214" t="s">
        <v>189</v>
      </c>
      <c r="Y291" s="214" t="s">
        <v>189</v>
      </c>
      <c r="Z291" s="214" t="s">
        <v>189</v>
      </c>
      <c r="AA291" s="214" t="s">
        <v>189</v>
      </c>
      <c r="AB291" s="214" t="s">
        <v>189</v>
      </c>
      <c r="AC291" s="214" t="s">
        <v>189</v>
      </c>
      <c r="AD291" s="230" t="s">
        <v>112</v>
      </c>
      <c r="AE291" s="231" t="s">
        <v>112</v>
      </c>
      <c r="AF291" s="214" t="s">
        <v>189</v>
      </c>
      <c r="AG291" s="214" t="s">
        <v>189</v>
      </c>
      <c r="AH291" s="214" t="s">
        <v>189</v>
      </c>
      <c r="AI291" s="214" t="s">
        <v>189</v>
      </c>
      <c r="AJ291" s="225" t="s">
        <v>221</v>
      </c>
      <c r="AK291" s="232" t="s">
        <v>470</v>
      </c>
      <c r="AL291" s="63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  <c r="BU291" s="36"/>
      <c r="BV291" s="36"/>
      <c r="BW291" s="36"/>
      <c r="BX291" s="36"/>
      <c r="BY291" s="36"/>
      <c r="BZ291" s="36"/>
      <c r="CA291" s="36"/>
      <c r="CB291" s="36"/>
      <c r="CC291" s="36"/>
      <c r="CD291" s="36"/>
      <c r="CE291" s="36"/>
      <c r="CF291" s="36"/>
      <c r="CG291" s="36"/>
      <c r="CH291" s="36"/>
      <c r="CI291" s="36"/>
      <c r="CJ291" s="36"/>
      <c r="CK291" s="36"/>
      <c r="CL291" s="36"/>
      <c r="CM291" s="36"/>
      <c r="CN291" s="36"/>
      <c r="CO291" s="36"/>
      <c r="CP291" s="36"/>
      <c r="CQ291" s="36"/>
      <c r="CR291" s="36"/>
      <c r="CS291" s="36"/>
      <c r="CT291" s="36"/>
      <c r="CU291" s="36"/>
      <c r="CV291" s="36"/>
      <c r="CW291" s="36"/>
      <c r="CX291" s="36"/>
      <c r="CY291" s="36"/>
      <c r="CZ291" s="36"/>
      <c r="DA291" s="36"/>
    </row>
    <row r="292" spans="1:105" s="37" customFormat="1" ht="37.5" x14ac:dyDescent="0.25">
      <c r="A292" s="226" t="s">
        <v>211</v>
      </c>
      <c r="B292" s="227" t="s">
        <v>489</v>
      </c>
      <c r="C292" s="228" t="s">
        <v>1343</v>
      </c>
      <c r="D292" s="228" t="s">
        <v>962</v>
      </c>
      <c r="E292" s="228" t="s">
        <v>962</v>
      </c>
      <c r="F292" s="229" t="s">
        <v>473</v>
      </c>
      <c r="G292" s="210" t="s">
        <v>304</v>
      </c>
      <c r="H292" s="227" t="s">
        <v>405</v>
      </c>
      <c r="I292" s="214" t="s">
        <v>189</v>
      </c>
      <c r="J292" s="214" t="s">
        <v>189</v>
      </c>
      <c r="K292" s="214" t="s">
        <v>189</v>
      </c>
      <c r="L292" s="214" t="s">
        <v>189</v>
      </c>
      <c r="M292" s="214" t="s">
        <v>189</v>
      </c>
      <c r="N292" s="229" t="s">
        <v>1116</v>
      </c>
      <c r="O292" s="214" t="s">
        <v>189</v>
      </c>
      <c r="P292" s="214" t="s">
        <v>189</v>
      </c>
      <c r="Q292" s="217" t="s">
        <v>1103</v>
      </c>
      <c r="R292" s="217" t="s">
        <v>1103</v>
      </c>
      <c r="S292" s="214" t="s">
        <v>189</v>
      </c>
      <c r="T292" s="227" t="s">
        <v>1393</v>
      </c>
      <c r="U292" s="227" t="s">
        <v>1393</v>
      </c>
      <c r="V292" s="219" t="s">
        <v>112</v>
      </c>
      <c r="W292" s="214" t="s">
        <v>189</v>
      </c>
      <c r="X292" s="214" t="s">
        <v>189</v>
      </c>
      <c r="Y292" s="214" t="s">
        <v>189</v>
      </c>
      <c r="Z292" s="214" t="s">
        <v>189</v>
      </c>
      <c r="AA292" s="214" t="s">
        <v>189</v>
      </c>
      <c r="AB292" s="214" t="s">
        <v>189</v>
      </c>
      <c r="AC292" s="214" t="s">
        <v>189</v>
      </c>
      <c r="AD292" s="230" t="s">
        <v>112</v>
      </c>
      <c r="AE292" s="231" t="s">
        <v>112</v>
      </c>
      <c r="AF292" s="214" t="s">
        <v>189</v>
      </c>
      <c r="AG292" s="214" t="s">
        <v>189</v>
      </c>
      <c r="AH292" s="214" t="s">
        <v>189</v>
      </c>
      <c r="AI292" s="214" t="s">
        <v>189</v>
      </c>
      <c r="AJ292" s="225" t="s">
        <v>221</v>
      </c>
      <c r="AK292" s="232" t="s">
        <v>472</v>
      </c>
      <c r="AL292" s="63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</row>
    <row r="293" spans="1:105" s="37" customFormat="1" ht="75" x14ac:dyDescent="0.25">
      <c r="A293" s="226" t="s">
        <v>211</v>
      </c>
      <c r="B293" s="227" t="s">
        <v>489</v>
      </c>
      <c r="C293" s="228" t="s">
        <v>1345</v>
      </c>
      <c r="D293" s="228" t="s">
        <v>963</v>
      </c>
      <c r="E293" s="228" t="s">
        <v>963</v>
      </c>
      <c r="F293" s="229" t="s">
        <v>537</v>
      </c>
      <c r="G293" s="210" t="s">
        <v>304</v>
      </c>
      <c r="H293" s="227" t="s">
        <v>406</v>
      </c>
      <c r="I293" s="214" t="s">
        <v>189</v>
      </c>
      <c r="J293" s="214" t="s">
        <v>189</v>
      </c>
      <c r="K293" s="214" t="s">
        <v>189</v>
      </c>
      <c r="L293" s="214" t="s">
        <v>189</v>
      </c>
      <c r="M293" s="214" t="s">
        <v>189</v>
      </c>
      <c r="N293" s="229" t="s">
        <v>1116</v>
      </c>
      <c r="O293" s="214" t="s">
        <v>189</v>
      </c>
      <c r="P293" s="214" t="s">
        <v>189</v>
      </c>
      <c r="Q293" s="217" t="s">
        <v>1103</v>
      </c>
      <c r="R293" s="217" t="s">
        <v>1103</v>
      </c>
      <c r="S293" s="214" t="s">
        <v>189</v>
      </c>
      <c r="T293" s="227" t="s">
        <v>1393</v>
      </c>
      <c r="U293" s="227" t="s">
        <v>1393</v>
      </c>
      <c r="V293" s="219" t="s">
        <v>112</v>
      </c>
      <c r="W293" s="214" t="s">
        <v>189</v>
      </c>
      <c r="X293" s="214" t="s">
        <v>189</v>
      </c>
      <c r="Y293" s="214" t="s">
        <v>189</v>
      </c>
      <c r="Z293" s="214" t="s">
        <v>189</v>
      </c>
      <c r="AA293" s="214" t="s">
        <v>189</v>
      </c>
      <c r="AB293" s="214" t="s">
        <v>189</v>
      </c>
      <c r="AC293" s="214" t="s">
        <v>189</v>
      </c>
      <c r="AD293" s="230" t="s">
        <v>112</v>
      </c>
      <c r="AE293" s="231" t="s">
        <v>112</v>
      </c>
      <c r="AF293" s="214" t="s">
        <v>189</v>
      </c>
      <c r="AG293" s="214" t="s">
        <v>189</v>
      </c>
      <c r="AH293" s="214" t="s">
        <v>189</v>
      </c>
      <c r="AI293" s="214" t="s">
        <v>189</v>
      </c>
      <c r="AJ293" s="225" t="s">
        <v>222</v>
      </c>
      <c r="AK293" s="232" t="s">
        <v>536</v>
      </c>
      <c r="AL293" s="63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/>
      <c r="BY293" s="36"/>
      <c r="BZ293" s="36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  <c r="CQ293" s="36"/>
      <c r="CR293" s="36"/>
      <c r="CS293" s="36"/>
      <c r="CT293" s="36"/>
      <c r="CU293" s="36"/>
      <c r="CV293" s="36"/>
      <c r="CW293" s="36"/>
      <c r="CX293" s="36"/>
      <c r="CY293" s="36"/>
      <c r="CZ293" s="36"/>
      <c r="DA293" s="36"/>
    </row>
    <row r="294" spans="1:105" s="37" customFormat="1" ht="75" x14ac:dyDescent="0.25">
      <c r="A294" s="226" t="s">
        <v>211</v>
      </c>
      <c r="B294" s="227" t="s">
        <v>489</v>
      </c>
      <c r="C294" s="228" t="s">
        <v>1345</v>
      </c>
      <c r="D294" s="228" t="s">
        <v>963</v>
      </c>
      <c r="E294" s="228" t="s">
        <v>963</v>
      </c>
      <c r="F294" s="229" t="s">
        <v>539</v>
      </c>
      <c r="G294" s="210" t="s">
        <v>304</v>
      </c>
      <c r="H294" s="227" t="s">
        <v>406</v>
      </c>
      <c r="I294" s="214" t="s">
        <v>189</v>
      </c>
      <c r="J294" s="214" t="s">
        <v>189</v>
      </c>
      <c r="K294" s="214" t="s">
        <v>189</v>
      </c>
      <c r="L294" s="214" t="s">
        <v>189</v>
      </c>
      <c r="M294" s="214" t="s">
        <v>189</v>
      </c>
      <c r="N294" s="229" t="s">
        <v>1116</v>
      </c>
      <c r="O294" s="214" t="s">
        <v>189</v>
      </c>
      <c r="P294" s="214" t="s">
        <v>189</v>
      </c>
      <c r="Q294" s="217" t="s">
        <v>1103</v>
      </c>
      <c r="R294" s="217" t="s">
        <v>1103</v>
      </c>
      <c r="S294" s="214" t="s">
        <v>189</v>
      </c>
      <c r="T294" s="227" t="s">
        <v>1393</v>
      </c>
      <c r="U294" s="227" t="s">
        <v>1393</v>
      </c>
      <c r="V294" s="219" t="s">
        <v>112</v>
      </c>
      <c r="W294" s="214" t="s">
        <v>189</v>
      </c>
      <c r="X294" s="214" t="s">
        <v>189</v>
      </c>
      <c r="Y294" s="214" t="s">
        <v>189</v>
      </c>
      <c r="Z294" s="214" t="s">
        <v>189</v>
      </c>
      <c r="AA294" s="214" t="s">
        <v>189</v>
      </c>
      <c r="AB294" s="214" t="s">
        <v>189</v>
      </c>
      <c r="AC294" s="214" t="s">
        <v>189</v>
      </c>
      <c r="AD294" s="230" t="s">
        <v>112</v>
      </c>
      <c r="AE294" s="231" t="s">
        <v>112</v>
      </c>
      <c r="AF294" s="214" t="s">
        <v>189</v>
      </c>
      <c r="AG294" s="214" t="s">
        <v>189</v>
      </c>
      <c r="AH294" s="214" t="s">
        <v>189</v>
      </c>
      <c r="AI294" s="214" t="s">
        <v>189</v>
      </c>
      <c r="AJ294" s="225" t="s">
        <v>222</v>
      </c>
      <c r="AK294" s="232" t="s">
        <v>538</v>
      </c>
      <c r="AL294" s="63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  <c r="BZ294" s="36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  <c r="CQ294" s="36"/>
      <c r="CR294" s="36"/>
      <c r="CS294" s="36"/>
      <c r="CT294" s="36"/>
      <c r="CU294" s="36"/>
      <c r="CV294" s="36"/>
      <c r="CW294" s="36"/>
      <c r="CX294" s="36"/>
      <c r="CY294" s="36"/>
      <c r="CZ294" s="36"/>
      <c r="DA294" s="36"/>
    </row>
    <row r="295" spans="1:105" s="37" customFormat="1" ht="56.25" x14ac:dyDescent="0.25">
      <c r="A295" s="208" t="s">
        <v>1110</v>
      </c>
      <c r="B295" s="208" t="s">
        <v>489</v>
      </c>
      <c r="C295" s="208" t="s">
        <v>1343</v>
      </c>
      <c r="D295" s="209" t="s">
        <v>962</v>
      </c>
      <c r="E295" s="208" t="s">
        <v>1331</v>
      </c>
      <c r="F295" s="210" t="s">
        <v>50</v>
      </c>
      <c r="G295" s="210" t="s">
        <v>304</v>
      </c>
      <c r="H295" s="209" t="s">
        <v>1019</v>
      </c>
      <c r="I295" s="209" t="s">
        <v>73</v>
      </c>
      <c r="J295" s="211" t="s">
        <v>167</v>
      </c>
      <c r="K295" s="212" t="s">
        <v>81</v>
      </c>
      <c r="L295" s="213" t="s">
        <v>1227</v>
      </c>
      <c r="M295" s="214" t="s">
        <v>189</v>
      </c>
      <c r="N295" s="211" t="s">
        <v>1102</v>
      </c>
      <c r="O295" s="215" t="s">
        <v>166</v>
      </c>
      <c r="P295" s="216" t="s">
        <v>175</v>
      </c>
      <c r="Q295" s="217" t="s">
        <v>1103</v>
      </c>
      <c r="R295" s="217" t="s">
        <v>1103</v>
      </c>
      <c r="S295" s="218" t="s">
        <v>170</v>
      </c>
      <c r="T295" s="218" t="s">
        <v>235</v>
      </c>
      <c r="U295" s="218" t="s">
        <v>285</v>
      </c>
      <c r="V295" s="219" t="s">
        <v>112</v>
      </c>
      <c r="W295" s="220" t="s">
        <v>888</v>
      </c>
      <c r="X295" s="221" t="s">
        <v>1039</v>
      </c>
      <c r="Y295" s="218" t="s">
        <v>1272</v>
      </c>
      <c r="Z295" s="218" t="s">
        <v>1275</v>
      </c>
      <c r="AA295" s="218" t="s">
        <v>1147</v>
      </c>
      <c r="AB295" s="218" t="s">
        <v>169</v>
      </c>
      <c r="AC295" s="221" t="s">
        <v>267</v>
      </c>
      <c r="AD295" s="224" t="s">
        <v>112</v>
      </c>
      <c r="AE295" s="222" t="s">
        <v>112</v>
      </c>
      <c r="AF295" s="223" t="s">
        <v>189</v>
      </c>
      <c r="AG295" s="224" t="s">
        <v>1103</v>
      </c>
      <c r="AH295" s="224" t="s">
        <v>1103</v>
      </c>
      <c r="AI295" s="224" t="s">
        <v>1103</v>
      </c>
      <c r="AJ295" s="225" t="s">
        <v>1397</v>
      </c>
      <c r="AK295" s="225" t="s">
        <v>1397</v>
      </c>
      <c r="AL295" s="63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</row>
    <row r="296" spans="1:105" s="37" customFormat="1" ht="75" x14ac:dyDescent="0.25">
      <c r="A296" s="208" t="s">
        <v>1110</v>
      </c>
      <c r="B296" s="208" t="s">
        <v>489</v>
      </c>
      <c r="C296" s="208" t="s">
        <v>1343</v>
      </c>
      <c r="D296" s="209" t="s">
        <v>962</v>
      </c>
      <c r="E296" s="208" t="s">
        <v>1331</v>
      </c>
      <c r="F296" s="210" t="s">
        <v>50</v>
      </c>
      <c r="G296" s="210" t="s">
        <v>304</v>
      </c>
      <c r="H296" s="209" t="s">
        <v>894</v>
      </c>
      <c r="I296" s="209" t="s">
        <v>73</v>
      </c>
      <c r="J296" s="211" t="s">
        <v>167</v>
      </c>
      <c r="K296" s="212" t="s">
        <v>236</v>
      </c>
      <c r="L296" s="213" t="s">
        <v>1227</v>
      </c>
      <c r="M296" s="214" t="s">
        <v>189</v>
      </c>
      <c r="N296" s="211" t="s">
        <v>1102</v>
      </c>
      <c r="O296" s="215" t="s">
        <v>166</v>
      </c>
      <c r="P296" s="216" t="s">
        <v>175</v>
      </c>
      <c r="Q296" s="217" t="s">
        <v>1103</v>
      </c>
      <c r="R296" s="217" t="s">
        <v>1103</v>
      </c>
      <c r="S296" s="218" t="s">
        <v>237</v>
      </c>
      <c r="T296" s="218" t="s">
        <v>171</v>
      </c>
      <c r="U296" s="218" t="s">
        <v>285</v>
      </c>
      <c r="V296" s="219" t="s">
        <v>112</v>
      </c>
      <c r="W296" s="220" t="s">
        <v>888</v>
      </c>
      <c r="X296" s="221" t="s">
        <v>1039</v>
      </c>
      <c r="Y296" s="218" t="s">
        <v>1272</v>
      </c>
      <c r="Z296" s="218" t="s">
        <v>1255</v>
      </c>
      <c r="AA296" s="218" t="s">
        <v>334</v>
      </c>
      <c r="AB296" s="218" t="s">
        <v>169</v>
      </c>
      <c r="AC296" s="221" t="s">
        <v>267</v>
      </c>
      <c r="AD296" s="224" t="s">
        <v>112</v>
      </c>
      <c r="AE296" s="222" t="s">
        <v>112</v>
      </c>
      <c r="AF296" s="223" t="s">
        <v>189</v>
      </c>
      <c r="AG296" s="224" t="s">
        <v>1103</v>
      </c>
      <c r="AH296" s="224" t="s">
        <v>1103</v>
      </c>
      <c r="AI296" s="224" t="s">
        <v>1103</v>
      </c>
      <c r="AJ296" s="225" t="s">
        <v>1397</v>
      </c>
      <c r="AK296" s="225" t="s">
        <v>1397</v>
      </c>
      <c r="AL296" s="63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  <c r="CD296" s="36"/>
      <c r="CE296" s="36"/>
      <c r="CF296" s="36"/>
      <c r="CG296" s="36"/>
      <c r="CH296" s="36"/>
      <c r="CI296" s="36"/>
      <c r="CJ296" s="36"/>
      <c r="CK296" s="36"/>
      <c r="CL296" s="36"/>
      <c r="CM296" s="36"/>
      <c r="CN296" s="36"/>
      <c r="CO296" s="36"/>
      <c r="CP296" s="36"/>
      <c r="CQ296" s="36"/>
      <c r="CR296" s="36"/>
      <c r="CS296" s="36"/>
      <c r="CT296" s="36"/>
      <c r="CU296" s="36"/>
      <c r="CV296" s="36"/>
      <c r="CW296" s="36"/>
      <c r="CX296" s="36"/>
      <c r="CY296" s="36"/>
      <c r="CZ296" s="36"/>
      <c r="DA296" s="36"/>
    </row>
    <row r="297" spans="1:105" s="37" customFormat="1" ht="56.25" x14ac:dyDescent="0.25">
      <c r="A297" s="208" t="s">
        <v>1110</v>
      </c>
      <c r="B297" s="208" t="s">
        <v>489</v>
      </c>
      <c r="C297" s="208" t="s">
        <v>1343</v>
      </c>
      <c r="D297" s="209" t="s">
        <v>962</v>
      </c>
      <c r="E297" s="208" t="s">
        <v>1331</v>
      </c>
      <c r="F297" s="210" t="s">
        <v>50</v>
      </c>
      <c r="G297" s="210" t="s">
        <v>304</v>
      </c>
      <c r="H297" s="209" t="s">
        <v>1139</v>
      </c>
      <c r="I297" s="209" t="s">
        <v>1020</v>
      </c>
      <c r="J297" s="211" t="s">
        <v>167</v>
      </c>
      <c r="K297" s="212" t="s">
        <v>81</v>
      </c>
      <c r="L297" s="213" t="s">
        <v>1227</v>
      </c>
      <c r="M297" s="214" t="s">
        <v>189</v>
      </c>
      <c r="N297" s="211" t="s">
        <v>1102</v>
      </c>
      <c r="O297" s="215" t="s">
        <v>166</v>
      </c>
      <c r="P297" s="216" t="s">
        <v>175</v>
      </c>
      <c r="Q297" s="217" t="s">
        <v>1103</v>
      </c>
      <c r="R297" s="217" t="s">
        <v>1103</v>
      </c>
      <c r="S297" s="218" t="s">
        <v>170</v>
      </c>
      <c r="T297" s="218" t="s">
        <v>171</v>
      </c>
      <c r="U297" s="218" t="s">
        <v>285</v>
      </c>
      <c r="V297" s="219" t="s">
        <v>112</v>
      </c>
      <c r="W297" s="220" t="s">
        <v>183</v>
      </c>
      <c r="X297" s="221" t="s">
        <v>1039</v>
      </c>
      <c r="Y297" s="218" t="s">
        <v>1275</v>
      </c>
      <c r="Z297" s="218" t="s">
        <v>1294</v>
      </c>
      <c r="AA297" s="218" t="s">
        <v>1147</v>
      </c>
      <c r="AB297" s="218" t="s">
        <v>169</v>
      </c>
      <c r="AC297" s="221" t="s">
        <v>267</v>
      </c>
      <c r="AD297" s="260" t="s">
        <v>112</v>
      </c>
      <c r="AE297" s="261" t="s">
        <v>112</v>
      </c>
      <c r="AF297" s="223" t="s">
        <v>189</v>
      </c>
      <c r="AG297" s="224" t="s">
        <v>1103</v>
      </c>
      <c r="AH297" s="224" t="s">
        <v>1103</v>
      </c>
      <c r="AI297" s="224" t="s">
        <v>1103</v>
      </c>
      <c r="AJ297" s="225" t="s">
        <v>1397</v>
      </c>
      <c r="AK297" s="225" t="s">
        <v>1397</v>
      </c>
      <c r="AL297" s="63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/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36"/>
      <c r="CK297" s="36"/>
      <c r="CL297" s="36"/>
      <c r="CM297" s="36"/>
      <c r="CN297" s="36"/>
      <c r="CO297" s="36"/>
      <c r="CP297" s="36"/>
      <c r="CQ297" s="36"/>
      <c r="CR297" s="36"/>
      <c r="CS297" s="36"/>
      <c r="CT297" s="36"/>
      <c r="CU297" s="36"/>
      <c r="CV297" s="36"/>
      <c r="CW297" s="36"/>
      <c r="CX297" s="36"/>
      <c r="CY297" s="36"/>
      <c r="CZ297" s="36"/>
      <c r="DA297" s="36"/>
    </row>
    <row r="298" spans="1:105" s="37" customFormat="1" ht="84" customHeight="1" x14ac:dyDescent="0.3">
      <c r="A298" s="208" t="s">
        <v>1110</v>
      </c>
      <c r="B298" s="208" t="s">
        <v>489</v>
      </c>
      <c r="C298" s="208" t="s">
        <v>1343</v>
      </c>
      <c r="D298" s="209" t="s">
        <v>962</v>
      </c>
      <c r="E298" s="208" t="s">
        <v>1331</v>
      </c>
      <c r="F298" s="210" t="s">
        <v>50</v>
      </c>
      <c r="G298" s="210" t="s">
        <v>304</v>
      </c>
      <c r="H298" s="209" t="s">
        <v>265</v>
      </c>
      <c r="I298" s="209" t="s">
        <v>77</v>
      </c>
      <c r="J298" s="211" t="s">
        <v>167</v>
      </c>
      <c r="K298" s="212" t="s">
        <v>116</v>
      </c>
      <c r="L298" s="213" t="s">
        <v>1227</v>
      </c>
      <c r="M298" s="211" t="s">
        <v>1372</v>
      </c>
      <c r="N298" s="211" t="s">
        <v>1103</v>
      </c>
      <c r="O298" s="215" t="s">
        <v>261</v>
      </c>
      <c r="P298" s="216" t="s">
        <v>175</v>
      </c>
      <c r="Q298" s="217" t="s">
        <v>1103</v>
      </c>
      <c r="R298" s="217" t="s">
        <v>1103</v>
      </c>
      <c r="S298" s="218" t="s">
        <v>170</v>
      </c>
      <c r="T298" s="218" t="s">
        <v>207</v>
      </c>
      <c r="U298" s="218" t="s">
        <v>285</v>
      </c>
      <c r="V298" s="219" t="s">
        <v>1243</v>
      </c>
      <c r="W298" s="220" t="s">
        <v>888</v>
      </c>
      <c r="X298" s="221" t="s">
        <v>1039</v>
      </c>
      <c r="Y298" s="220" t="s">
        <v>1240</v>
      </c>
      <c r="Z298" s="218" t="s">
        <v>1240</v>
      </c>
      <c r="AA298" s="218" t="s">
        <v>1240</v>
      </c>
      <c r="AB298" s="218" t="s">
        <v>169</v>
      </c>
      <c r="AC298" s="221" t="s">
        <v>267</v>
      </c>
      <c r="AD298" s="244" t="s">
        <v>112</v>
      </c>
      <c r="AE298" s="245" t="s">
        <v>112</v>
      </c>
      <c r="AF298" s="223" t="s">
        <v>189</v>
      </c>
      <c r="AG298" s="224" t="s">
        <v>1103</v>
      </c>
      <c r="AH298" s="224" t="s">
        <v>1103</v>
      </c>
      <c r="AI298" s="224" t="s">
        <v>1103</v>
      </c>
      <c r="AJ298" s="225" t="s">
        <v>1397</v>
      </c>
      <c r="AK298" s="225" t="s">
        <v>1397</v>
      </c>
      <c r="AL298" s="63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BS298" s="36"/>
      <c r="BT298" s="36"/>
      <c r="BU298" s="36"/>
      <c r="BV298" s="36"/>
      <c r="BW298" s="36"/>
      <c r="BX298" s="36"/>
      <c r="BY298" s="36"/>
      <c r="BZ298" s="36"/>
      <c r="CA298" s="36"/>
      <c r="CB298" s="36"/>
      <c r="CC298" s="36"/>
      <c r="CD298" s="36"/>
      <c r="CE298" s="36"/>
      <c r="CF298" s="36"/>
      <c r="CG298" s="36"/>
      <c r="CH298" s="36"/>
      <c r="CI298" s="36"/>
      <c r="CJ298" s="36"/>
      <c r="CK298" s="36"/>
      <c r="CL298" s="36"/>
      <c r="CM298" s="36"/>
      <c r="CN298" s="36"/>
      <c r="CO298" s="36"/>
      <c r="CP298" s="36"/>
      <c r="CQ298" s="36"/>
      <c r="CR298" s="36"/>
      <c r="CS298" s="36"/>
      <c r="CT298" s="36"/>
      <c r="CU298" s="36"/>
      <c r="CV298" s="36"/>
      <c r="CW298" s="36"/>
      <c r="CX298" s="36"/>
      <c r="CY298" s="36"/>
      <c r="CZ298" s="36"/>
      <c r="DA298" s="36"/>
    </row>
    <row r="299" spans="1:105" s="37" customFormat="1" ht="75" customHeight="1" x14ac:dyDescent="0.3">
      <c r="A299" s="208" t="s">
        <v>1110</v>
      </c>
      <c r="B299" s="208" t="s">
        <v>489</v>
      </c>
      <c r="C299" s="208" t="s">
        <v>1343</v>
      </c>
      <c r="D299" s="209" t="s">
        <v>962</v>
      </c>
      <c r="E299" s="208" t="s">
        <v>1331</v>
      </c>
      <c r="F299" s="210" t="s">
        <v>50</v>
      </c>
      <c r="G299" s="210" t="s">
        <v>304</v>
      </c>
      <c r="H299" s="209" t="s">
        <v>266</v>
      </c>
      <c r="I299" s="209" t="s">
        <v>77</v>
      </c>
      <c r="J299" s="211" t="s">
        <v>167</v>
      </c>
      <c r="K299" s="212" t="s">
        <v>116</v>
      </c>
      <c r="L299" s="213" t="s">
        <v>1227</v>
      </c>
      <c r="M299" s="211" t="s">
        <v>1372</v>
      </c>
      <c r="N299" s="211" t="s">
        <v>1103</v>
      </c>
      <c r="O299" s="215" t="s">
        <v>261</v>
      </c>
      <c r="P299" s="216" t="s">
        <v>175</v>
      </c>
      <c r="Q299" s="217" t="s">
        <v>1103</v>
      </c>
      <c r="R299" s="217" t="s">
        <v>1103</v>
      </c>
      <c r="S299" s="218" t="s">
        <v>170</v>
      </c>
      <c r="T299" s="218" t="s">
        <v>235</v>
      </c>
      <c r="U299" s="218" t="s">
        <v>285</v>
      </c>
      <c r="V299" s="219" t="s">
        <v>1243</v>
      </c>
      <c r="W299" s="211" t="s">
        <v>888</v>
      </c>
      <c r="X299" s="221" t="s">
        <v>1039</v>
      </c>
      <c r="Y299" s="220" t="s">
        <v>1240</v>
      </c>
      <c r="Z299" s="218" t="s">
        <v>1240</v>
      </c>
      <c r="AA299" s="218" t="s">
        <v>1240</v>
      </c>
      <c r="AB299" s="218" t="s">
        <v>169</v>
      </c>
      <c r="AC299" s="221" t="s">
        <v>267</v>
      </c>
      <c r="AD299" s="244" t="s">
        <v>112</v>
      </c>
      <c r="AE299" s="245" t="s">
        <v>112</v>
      </c>
      <c r="AF299" s="223" t="s">
        <v>189</v>
      </c>
      <c r="AG299" s="224" t="s">
        <v>1103</v>
      </c>
      <c r="AH299" s="224" t="s">
        <v>1103</v>
      </c>
      <c r="AI299" s="224" t="s">
        <v>1103</v>
      </c>
      <c r="AJ299" s="225" t="s">
        <v>1397</v>
      </c>
      <c r="AK299" s="225" t="s">
        <v>1397</v>
      </c>
      <c r="AL299" s="63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/>
      <c r="BV299" s="36"/>
      <c r="BW299" s="36"/>
      <c r="BX299" s="36"/>
      <c r="BY299" s="36"/>
      <c r="BZ299" s="36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/>
      <c r="CM299" s="36"/>
      <c r="CN299" s="36"/>
      <c r="CO299" s="36"/>
      <c r="CP299" s="36"/>
      <c r="CQ299" s="36"/>
      <c r="CR299" s="36"/>
      <c r="CS299" s="36"/>
      <c r="CT299" s="36"/>
      <c r="CU299" s="36"/>
      <c r="CV299" s="36"/>
      <c r="CW299" s="36"/>
      <c r="CX299" s="36"/>
      <c r="CY299" s="36"/>
      <c r="CZ299" s="36"/>
      <c r="DA299" s="36"/>
    </row>
    <row r="300" spans="1:105" s="37" customFormat="1" ht="37.5" x14ac:dyDescent="0.25">
      <c r="A300" s="226" t="s">
        <v>211</v>
      </c>
      <c r="B300" s="227" t="s">
        <v>489</v>
      </c>
      <c r="C300" s="228" t="s">
        <v>1343</v>
      </c>
      <c r="D300" s="228" t="s">
        <v>962</v>
      </c>
      <c r="E300" s="228" t="s">
        <v>962</v>
      </c>
      <c r="F300" s="229" t="s">
        <v>465</v>
      </c>
      <c r="G300" s="210" t="s">
        <v>304</v>
      </c>
      <c r="H300" s="227" t="s">
        <v>218</v>
      </c>
      <c r="I300" s="214" t="s">
        <v>189</v>
      </c>
      <c r="J300" s="214" t="s">
        <v>189</v>
      </c>
      <c r="K300" s="214" t="s">
        <v>189</v>
      </c>
      <c r="L300" s="214" t="s">
        <v>189</v>
      </c>
      <c r="M300" s="214" t="s">
        <v>189</v>
      </c>
      <c r="N300" s="229" t="s">
        <v>1116</v>
      </c>
      <c r="O300" s="214" t="s">
        <v>189</v>
      </c>
      <c r="P300" s="214" t="s">
        <v>189</v>
      </c>
      <c r="Q300" s="217" t="s">
        <v>1103</v>
      </c>
      <c r="R300" s="217" t="s">
        <v>1103</v>
      </c>
      <c r="S300" s="214" t="s">
        <v>189</v>
      </c>
      <c r="T300" s="227" t="s">
        <v>1393</v>
      </c>
      <c r="U300" s="227" t="s">
        <v>1393</v>
      </c>
      <c r="V300" s="219" t="s">
        <v>112</v>
      </c>
      <c r="W300" s="214" t="s">
        <v>189</v>
      </c>
      <c r="X300" s="214" t="s">
        <v>189</v>
      </c>
      <c r="Y300" s="214" t="s">
        <v>189</v>
      </c>
      <c r="Z300" s="214" t="s">
        <v>189</v>
      </c>
      <c r="AA300" s="214" t="s">
        <v>189</v>
      </c>
      <c r="AB300" s="214" t="s">
        <v>189</v>
      </c>
      <c r="AC300" s="214" t="s">
        <v>189</v>
      </c>
      <c r="AD300" s="230" t="s">
        <v>112</v>
      </c>
      <c r="AE300" s="231" t="s">
        <v>112</v>
      </c>
      <c r="AF300" s="214" t="s">
        <v>189</v>
      </c>
      <c r="AG300" s="214" t="s">
        <v>189</v>
      </c>
      <c r="AH300" s="214" t="s">
        <v>189</v>
      </c>
      <c r="AI300" s="214" t="s">
        <v>189</v>
      </c>
      <c r="AJ300" s="225" t="s">
        <v>417</v>
      </c>
      <c r="AK300" s="232" t="s">
        <v>464</v>
      </c>
      <c r="AL300" s="63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/>
      <c r="BU300" s="36"/>
      <c r="BV300" s="36"/>
      <c r="BW300" s="36"/>
      <c r="BX300" s="36"/>
      <c r="BY300" s="36"/>
      <c r="BZ300" s="36"/>
      <c r="CA300" s="36"/>
      <c r="CB300" s="36"/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  <c r="CQ300" s="36"/>
      <c r="CR300" s="36"/>
      <c r="CS300" s="36"/>
      <c r="CT300" s="36"/>
      <c r="CU300" s="36"/>
      <c r="CV300" s="36"/>
      <c r="CW300" s="36"/>
      <c r="CX300" s="36"/>
      <c r="CY300" s="36"/>
      <c r="CZ300" s="36"/>
      <c r="DA300" s="36"/>
    </row>
    <row r="301" spans="1:105" s="37" customFormat="1" ht="75" x14ac:dyDescent="0.25">
      <c r="A301" s="226" t="s">
        <v>18</v>
      </c>
      <c r="B301" s="227" t="s">
        <v>489</v>
      </c>
      <c r="C301" s="228" t="s">
        <v>1345</v>
      </c>
      <c r="D301" s="228" t="s">
        <v>964</v>
      </c>
      <c r="E301" s="228" t="s">
        <v>964</v>
      </c>
      <c r="F301" s="229" t="s">
        <v>830</v>
      </c>
      <c r="G301" s="210" t="s">
        <v>304</v>
      </c>
      <c r="H301" s="227" t="s">
        <v>414</v>
      </c>
      <c r="I301" s="214" t="s">
        <v>189</v>
      </c>
      <c r="J301" s="214" t="s">
        <v>189</v>
      </c>
      <c r="K301" s="214" t="s">
        <v>189</v>
      </c>
      <c r="L301" s="214" t="s">
        <v>189</v>
      </c>
      <c r="M301" s="214" t="s">
        <v>189</v>
      </c>
      <c r="N301" s="229" t="s">
        <v>1116</v>
      </c>
      <c r="O301" s="214" t="s">
        <v>189</v>
      </c>
      <c r="P301" s="214" t="s">
        <v>189</v>
      </c>
      <c r="Q301" s="217" t="s">
        <v>1103</v>
      </c>
      <c r="R301" s="217" t="s">
        <v>1103</v>
      </c>
      <c r="S301" s="214" t="s">
        <v>189</v>
      </c>
      <c r="T301" s="227" t="s">
        <v>1393</v>
      </c>
      <c r="U301" s="227" t="s">
        <v>1393</v>
      </c>
      <c r="V301" s="219" t="s">
        <v>112</v>
      </c>
      <c r="W301" s="214" t="s">
        <v>189</v>
      </c>
      <c r="X301" s="214" t="s">
        <v>189</v>
      </c>
      <c r="Y301" s="214" t="s">
        <v>189</v>
      </c>
      <c r="Z301" s="214" t="s">
        <v>189</v>
      </c>
      <c r="AA301" s="214" t="s">
        <v>189</v>
      </c>
      <c r="AB301" s="214" t="s">
        <v>189</v>
      </c>
      <c r="AC301" s="214" t="s">
        <v>189</v>
      </c>
      <c r="AD301" s="230" t="s">
        <v>112</v>
      </c>
      <c r="AE301" s="231" t="s">
        <v>112</v>
      </c>
      <c r="AF301" s="214" t="s">
        <v>189</v>
      </c>
      <c r="AG301" s="214" t="s">
        <v>189</v>
      </c>
      <c r="AH301" s="214" t="s">
        <v>189</v>
      </c>
      <c r="AI301" s="214" t="s">
        <v>189</v>
      </c>
      <c r="AJ301" s="225" t="s">
        <v>229</v>
      </c>
      <c r="AK301" s="232" t="s">
        <v>829</v>
      </c>
      <c r="AL301" s="63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  <c r="BZ301" s="36"/>
      <c r="CA301" s="36"/>
      <c r="CB301" s="36"/>
      <c r="CC301" s="36"/>
      <c r="CD301" s="36"/>
      <c r="CE301" s="36"/>
      <c r="CF301" s="36"/>
      <c r="CG301" s="36"/>
      <c r="CH301" s="36"/>
      <c r="CI301" s="36"/>
      <c r="CJ301" s="36"/>
      <c r="CK301" s="36"/>
      <c r="CL301" s="36"/>
      <c r="CM301" s="36"/>
      <c r="CN301" s="36"/>
      <c r="CO301" s="36"/>
      <c r="CP301" s="36"/>
      <c r="CQ301" s="36"/>
      <c r="CR301" s="36"/>
      <c r="CS301" s="36"/>
      <c r="CT301" s="36"/>
      <c r="CU301" s="36"/>
      <c r="CV301" s="36"/>
      <c r="CW301" s="36"/>
      <c r="CX301" s="36"/>
      <c r="CY301" s="36"/>
      <c r="CZ301" s="36"/>
      <c r="DA301" s="36"/>
    </row>
    <row r="302" spans="1:105" s="37" customFormat="1" ht="75" x14ac:dyDescent="0.25">
      <c r="A302" s="226" t="s">
        <v>18</v>
      </c>
      <c r="B302" s="227" t="s">
        <v>489</v>
      </c>
      <c r="C302" s="228" t="s">
        <v>1345</v>
      </c>
      <c r="D302" s="228" t="s">
        <v>964</v>
      </c>
      <c r="E302" s="228" t="s">
        <v>964</v>
      </c>
      <c r="F302" s="229" t="s">
        <v>872</v>
      </c>
      <c r="G302" s="210" t="s">
        <v>304</v>
      </c>
      <c r="H302" s="227" t="s">
        <v>414</v>
      </c>
      <c r="I302" s="214" t="s">
        <v>189</v>
      </c>
      <c r="J302" s="214" t="s">
        <v>189</v>
      </c>
      <c r="K302" s="214" t="s">
        <v>189</v>
      </c>
      <c r="L302" s="214" t="s">
        <v>189</v>
      </c>
      <c r="M302" s="214" t="s">
        <v>189</v>
      </c>
      <c r="N302" s="229" t="s">
        <v>1116</v>
      </c>
      <c r="O302" s="214" t="s">
        <v>189</v>
      </c>
      <c r="P302" s="214" t="s">
        <v>189</v>
      </c>
      <c r="Q302" s="217" t="s">
        <v>1103</v>
      </c>
      <c r="R302" s="217" t="s">
        <v>1103</v>
      </c>
      <c r="S302" s="214" t="s">
        <v>189</v>
      </c>
      <c r="T302" s="227" t="s">
        <v>1393</v>
      </c>
      <c r="U302" s="227" t="s">
        <v>1393</v>
      </c>
      <c r="V302" s="219" t="s">
        <v>112</v>
      </c>
      <c r="W302" s="214" t="s">
        <v>189</v>
      </c>
      <c r="X302" s="214" t="s">
        <v>189</v>
      </c>
      <c r="Y302" s="214" t="s">
        <v>189</v>
      </c>
      <c r="Z302" s="214" t="s">
        <v>189</v>
      </c>
      <c r="AA302" s="214" t="s">
        <v>189</v>
      </c>
      <c r="AB302" s="214" t="s">
        <v>189</v>
      </c>
      <c r="AC302" s="214" t="s">
        <v>189</v>
      </c>
      <c r="AD302" s="230" t="s">
        <v>112</v>
      </c>
      <c r="AE302" s="231" t="s">
        <v>112</v>
      </c>
      <c r="AF302" s="214" t="s">
        <v>189</v>
      </c>
      <c r="AG302" s="214" t="s">
        <v>189</v>
      </c>
      <c r="AH302" s="214" t="s">
        <v>189</v>
      </c>
      <c r="AI302" s="214" t="s">
        <v>189</v>
      </c>
      <c r="AJ302" s="225" t="s">
        <v>229</v>
      </c>
      <c r="AK302" s="232" t="s">
        <v>871</v>
      </c>
      <c r="AL302" s="63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  <c r="CQ302" s="36"/>
      <c r="CR302" s="36"/>
      <c r="CS302" s="36"/>
      <c r="CT302" s="36"/>
      <c r="CU302" s="36"/>
      <c r="CV302" s="36"/>
      <c r="CW302" s="36"/>
      <c r="CX302" s="36"/>
      <c r="CY302" s="36"/>
      <c r="CZ302" s="36"/>
      <c r="DA302" s="36"/>
    </row>
    <row r="303" spans="1:105" s="37" customFormat="1" ht="37.5" x14ac:dyDescent="0.25">
      <c r="A303" s="226" t="s">
        <v>211</v>
      </c>
      <c r="B303" s="227" t="s">
        <v>489</v>
      </c>
      <c r="C303" s="228" t="s">
        <v>1343</v>
      </c>
      <c r="D303" s="228" t="s">
        <v>962</v>
      </c>
      <c r="E303" s="228" t="s">
        <v>962</v>
      </c>
      <c r="F303" s="229" t="s">
        <v>905</v>
      </c>
      <c r="G303" s="210" t="s">
        <v>304</v>
      </c>
      <c r="H303" s="227" t="s">
        <v>1139</v>
      </c>
      <c r="I303" s="214" t="s">
        <v>189</v>
      </c>
      <c r="J303" s="214" t="s">
        <v>189</v>
      </c>
      <c r="K303" s="214" t="s">
        <v>189</v>
      </c>
      <c r="L303" s="214" t="s">
        <v>189</v>
      </c>
      <c r="M303" s="214" t="s">
        <v>189</v>
      </c>
      <c r="N303" s="229" t="s">
        <v>1116</v>
      </c>
      <c r="O303" s="214" t="s">
        <v>189</v>
      </c>
      <c r="P303" s="214" t="s">
        <v>189</v>
      </c>
      <c r="Q303" s="217" t="s">
        <v>1103</v>
      </c>
      <c r="R303" s="217" t="s">
        <v>1103</v>
      </c>
      <c r="S303" s="214" t="s">
        <v>189</v>
      </c>
      <c r="T303" s="227" t="s">
        <v>1393</v>
      </c>
      <c r="U303" s="227" t="s">
        <v>1393</v>
      </c>
      <c r="V303" s="219" t="s">
        <v>112</v>
      </c>
      <c r="W303" s="214" t="s">
        <v>189</v>
      </c>
      <c r="X303" s="214" t="s">
        <v>189</v>
      </c>
      <c r="Y303" s="214" t="s">
        <v>189</v>
      </c>
      <c r="Z303" s="214" t="s">
        <v>189</v>
      </c>
      <c r="AA303" s="214" t="s">
        <v>189</v>
      </c>
      <c r="AB303" s="214" t="s">
        <v>189</v>
      </c>
      <c r="AC303" s="214" t="s">
        <v>189</v>
      </c>
      <c r="AD303" s="230" t="s">
        <v>112</v>
      </c>
      <c r="AE303" s="231" t="s">
        <v>112</v>
      </c>
      <c r="AF303" s="214" t="s">
        <v>189</v>
      </c>
      <c r="AG303" s="214" t="s">
        <v>189</v>
      </c>
      <c r="AH303" s="214" t="s">
        <v>189</v>
      </c>
      <c r="AI303" s="214" t="s">
        <v>189</v>
      </c>
      <c r="AJ303" s="225" t="s">
        <v>417</v>
      </c>
      <c r="AK303" s="225" t="s">
        <v>417</v>
      </c>
      <c r="AL303" s="63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  <c r="CQ303" s="36"/>
      <c r="CR303" s="36"/>
      <c r="CS303" s="36"/>
      <c r="CT303" s="36"/>
      <c r="CU303" s="36"/>
      <c r="CV303" s="36"/>
      <c r="CW303" s="36"/>
      <c r="CX303" s="36"/>
      <c r="CY303" s="36"/>
      <c r="CZ303" s="36"/>
      <c r="DA303" s="36"/>
    </row>
    <row r="304" spans="1:105" s="37" customFormat="1" ht="75" x14ac:dyDescent="0.25">
      <c r="A304" s="226" t="s">
        <v>19</v>
      </c>
      <c r="B304" s="227" t="s">
        <v>489</v>
      </c>
      <c r="C304" s="228" t="s">
        <v>1345</v>
      </c>
      <c r="D304" s="228" t="s">
        <v>964</v>
      </c>
      <c r="E304" s="228" t="s">
        <v>964</v>
      </c>
      <c r="F304" s="229" t="s">
        <v>1208</v>
      </c>
      <c r="G304" s="210" t="s">
        <v>304</v>
      </c>
      <c r="H304" s="227" t="s">
        <v>415</v>
      </c>
      <c r="I304" s="214" t="s">
        <v>189</v>
      </c>
      <c r="J304" s="214" t="s">
        <v>189</v>
      </c>
      <c r="K304" s="214" t="s">
        <v>189</v>
      </c>
      <c r="L304" s="214" t="s">
        <v>189</v>
      </c>
      <c r="M304" s="214" t="s">
        <v>189</v>
      </c>
      <c r="N304" s="229" t="s">
        <v>1116</v>
      </c>
      <c r="O304" s="214" t="s">
        <v>189</v>
      </c>
      <c r="P304" s="214" t="s">
        <v>189</v>
      </c>
      <c r="Q304" s="217" t="s">
        <v>1103</v>
      </c>
      <c r="R304" s="217" t="s">
        <v>1103</v>
      </c>
      <c r="S304" s="214" t="s">
        <v>189</v>
      </c>
      <c r="T304" s="227" t="s">
        <v>1393</v>
      </c>
      <c r="U304" s="227" t="s">
        <v>1393</v>
      </c>
      <c r="V304" s="219" t="s">
        <v>112</v>
      </c>
      <c r="W304" s="214" t="s">
        <v>189</v>
      </c>
      <c r="X304" s="214" t="s">
        <v>189</v>
      </c>
      <c r="Y304" s="214" t="s">
        <v>189</v>
      </c>
      <c r="Z304" s="214" t="s">
        <v>189</v>
      </c>
      <c r="AA304" s="214" t="s">
        <v>189</v>
      </c>
      <c r="AB304" s="214" t="s">
        <v>189</v>
      </c>
      <c r="AC304" s="214" t="s">
        <v>189</v>
      </c>
      <c r="AD304" s="230" t="s">
        <v>112</v>
      </c>
      <c r="AE304" s="231" t="s">
        <v>112</v>
      </c>
      <c r="AF304" s="214" t="s">
        <v>189</v>
      </c>
      <c r="AG304" s="214" t="s">
        <v>189</v>
      </c>
      <c r="AH304" s="214" t="s">
        <v>189</v>
      </c>
      <c r="AI304" s="214" t="s">
        <v>189</v>
      </c>
      <c r="AJ304" s="225" t="s">
        <v>230</v>
      </c>
      <c r="AK304" s="232" t="s">
        <v>9</v>
      </c>
      <c r="AL304" s="63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  <c r="BZ304" s="36"/>
      <c r="CA304" s="36"/>
      <c r="CB304" s="36"/>
      <c r="CC304" s="36"/>
      <c r="CD304" s="36"/>
      <c r="CE304" s="36"/>
      <c r="CF304" s="36"/>
      <c r="CG304" s="36"/>
      <c r="CH304" s="36"/>
      <c r="CI304" s="36"/>
      <c r="CJ304" s="36"/>
      <c r="CK304" s="36"/>
      <c r="CL304" s="36"/>
      <c r="CM304" s="36"/>
      <c r="CN304" s="36"/>
      <c r="CO304" s="36"/>
      <c r="CP304" s="36"/>
      <c r="CQ304" s="36"/>
      <c r="CR304" s="36"/>
      <c r="CS304" s="36"/>
      <c r="CT304" s="36"/>
      <c r="CU304" s="36"/>
      <c r="CV304" s="36"/>
      <c r="CW304" s="36"/>
      <c r="CX304" s="36"/>
      <c r="CY304" s="36"/>
      <c r="CZ304" s="36"/>
      <c r="DA304" s="36"/>
    </row>
    <row r="305" spans="1:105" s="37" customFormat="1" ht="75" x14ac:dyDescent="0.25">
      <c r="A305" s="226" t="s">
        <v>19</v>
      </c>
      <c r="B305" s="227" t="s">
        <v>489</v>
      </c>
      <c r="C305" s="228" t="s">
        <v>1345</v>
      </c>
      <c r="D305" s="228" t="s">
        <v>964</v>
      </c>
      <c r="E305" s="228" t="s">
        <v>964</v>
      </c>
      <c r="F305" s="229" t="s">
        <v>1209</v>
      </c>
      <c r="G305" s="210" t="s">
        <v>304</v>
      </c>
      <c r="H305" s="227" t="s">
        <v>415</v>
      </c>
      <c r="I305" s="214" t="s">
        <v>189</v>
      </c>
      <c r="J305" s="214" t="s">
        <v>189</v>
      </c>
      <c r="K305" s="214" t="s">
        <v>189</v>
      </c>
      <c r="L305" s="214" t="s">
        <v>189</v>
      </c>
      <c r="M305" s="214" t="s">
        <v>189</v>
      </c>
      <c r="N305" s="229" t="s">
        <v>1116</v>
      </c>
      <c r="O305" s="214" t="s">
        <v>189</v>
      </c>
      <c r="P305" s="214" t="s">
        <v>189</v>
      </c>
      <c r="Q305" s="217" t="s">
        <v>1103</v>
      </c>
      <c r="R305" s="217" t="s">
        <v>1103</v>
      </c>
      <c r="S305" s="214" t="s">
        <v>189</v>
      </c>
      <c r="T305" s="227" t="s">
        <v>1393</v>
      </c>
      <c r="U305" s="227" t="s">
        <v>1393</v>
      </c>
      <c r="V305" s="219" t="s">
        <v>112</v>
      </c>
      <c r="W305" s="214" t="s">
        <v>189</v>
      </c>
      <c r="X305" s="214" t="s">
        <v>189</v>
      </c>
      <c r="Y305" s="214" t="s">
        <v>189</v>
      </c>
      <c r="Z305" s="214" t="s">
        <v>189</v>
      </c>
      <c r="AA305" s="214" t="s">
        <v>189</v>
      </c>
      <c r="AB305" s="214" t="s">
        <v>189</v>
      </c>
      <c r="AC305" s="214" t="s">
        <v>189</v>
      </c>
      <c r="AD305" s="230" t="s">
        <v>112</v>
      </c>
      <c r="AE305" s="231" t="s">
        <v>112</v>
      </c>
      <c r="AF305" s="214" t="s">
        <v>189</v>
      </c>
      <c r="AG305" s="214" t="s">
        <v>189</v>
      </c>
      <c r="AH305" s="214" t="s">
        <v>189</v>
      </c>
      <c r="AI305" s="214" t="s">
        <v>189</v>
      </c>
      <c r="AJ305" s="225" t="s">
        <v>230</v>
      </c>
      <c r="AK305" s="232" t="s">
        <v>10</v>
      </c>
      <c r="AL305" s="63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6"/>
      <c r="CX305" s="36"/>
      <c r="CY305" s="36"/>
      <c r="CZ305" s="36"/>
      <c r="DA305" s="36"/>
    </row>
    <row r="306" spans="1:105" s="37" customFormat="1" ht="75" x14ac:dyDescent="0.25">
      <c r="A306" s="226" t="s">
        <v>18</v>
      </c>
      <c r="B306" s="227" t="s">
        <v>489</v>
      </c>
      <c r="C306" s="228" t="s">
        <v>1345</v>
      </c>
      <c r="D306" s="228" t="s">
        <v>964</v>
      </c>
      <c r="E306" s="228" t="s">
        <v>964</v>
      </c>
      <c r="F306" s="229" t="s">
        <v>1210</v>
      </c>
      <c r="G306" s="210" t="s">
        <v>304</v>
      </c>
      <c r="H306" s="227" t="s">
        <v>414</v>
      </c>
      <c r="I306" s="214" t="s">
        <v>189</v>
      </c>
      <c r="J306" s="214" t="s">
        <v>189</v>
      </c>
      <c r="K306" s="214" t="s">
        <v>189</v>
      </c>
      <c r="L306" s="214" t="s">
        <v>189</v>
      </c>
      <c r="M306" s="214" t="s">
        <v>189</v>
      </c>
      <c r="N306" s="229" t="s">
        <v>1116</v>
      </c>
      <c r="O306" s="214" t="s">
        <v>189</v>
      </c>
      <c r="P306" s="214" t="s">
        <v>189</v>
      </c>
      <c r="Q306" s="217" t="s">
        <v>1103</v>
      </c>
      <c r="R306" s="217" t="s">
        <v>1103</v>
      </c>
      <c r="S306" s="214" t="s">
        <v>189</v>
      </c>
      <c r="T306" s="227" t="s">
        <v>1393</v>
      </c>
      <c r="U306" s="227" t="s">
        <v>1393</v>
      </c>
      <c r="V306" s="219" t="s">
        <v>112</v>
      </c>
      <c r="W306" s="214" t="s">
        <v>189</v>
      </c>
      <c r="X306" s="214" t="s">
        <v>189</v>
      </c>
      <c r="Y306" s="214" t="s">
        <v>189</v>
      </c>
      <c r="Z306" s="214" t="s">
        <v>189</v>
      </c>
      <c r="AA306" s="214" t="s">
        <v>189</v>
      </c>
      <c r="AB306" s="214" t="s">
        <v>189</v>
      </c>
      <c r="AC306" s="214" t="s">
        <v>189</v>
      </c>
      <c r="AD306" s="230" t="s">
        <v>112</v>
      </c>
      <c r="AE306" s="231" t="s">
        <v>112</v>
      </c>
      <c r="AF306" s="214" t="s">
        <v>189</v>
      </c>
      <c r="AG306" s="214" t="s">
        <v>189</v>
      </c>
      <c r="AH306" s="214" t="s">
        <v>189</v>
      </c>
      <c r="AI306" s="214" t="s">
        <v>189</v>
      </c>
      <c r="AJ306" s="225" t="s">
        <v>229</v>
      </c>
      <c r="AK306" s="232" t="s">
        <v>3</v>
      </c>
      <c r="AL306" s="63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  <c r="CQ306" s="36"/>
      <c r="CR306" s="36"/>
      <c r="CS306" s="36"/>
      <c r="CT306" s="36"/>
      <c r="CU306" s="36"/>
      <c r="CV306" s="36"/>
      <c r="CW306" s="36"/>
      <c r="CX306" s="36"/>
      <c r="CY306" s="36"/>
      <c r="CZ306" s="36"/>
      <c r="DA306" s="36"/>
    </row>
    <row r="307" spans="1:105" s="37" customFormat="1" ht="75" x14ac:dyDescent="0.25">
      <c r="A307" s="226" t="s">
        <v>18</v>
      </c>
      <c r="B307" s="227" t="s">
        <v>489</v>
      </c>
      <c r="C307" s="228" t="s">
        <v>1345</v>
      </c>
      <c r="D307" s="228" t="s">
        <v>964</v>
      </c>
      <c r="E307" s="228" t="s">
        <v>964</v>
      </c>
      <c r="F307" s="229" t="s">
        <v>1211</v>
      </c>
      <c r="G307" s="210" t="s">
        <v>304</v>
      </c>
      <c r="H307" s="227" t="s">
        <v>414</v>
      </c>
      <c r="I307" s="214" t="s">
        <v>189</v>
      </c>
      <c r="J307" s="214" t="s">
        <v>189</v>
      </c>
      <c r="K307" s="214" t="s">
        <v>189</v>
      </c>
      <c r="L307" s="214" t="s">
        <v>189</v>
      </c>
      <c r="M307" s="214" t="s">
        <v>189</v>
      </c>
      <c r="N307" s="229" t="s">
        <v>1116</v>
      </c>
      <c r="O307" s="214" t="s">
        <v>189</v>
      </c>
      <c r="P307" s="214" t="s">
        <v>189</v>
      </c>
      <c r="Q307" s="217" t="s">
        <v>1103</v>
      </c>
      <c r="R307" s="217" t="s">
        <v>1103</v>
      </c>
      <c r="S307" s="214" t="s">
        <v>189</v>
      </c>
      <c r="T307" s="227" t="s">
        <v>1393</v>
      </c>
      <c r="U307" s="227" t="s">
        <v>1393</v>
      </c>
      <c r="V307" s="219" t="s">
        <v>112</v>
      </c>
      <c r="W307" s="214" t="s">
        <v>189</v>
      </c>
      <c r="X307" s="214" t="s">
        <v>189</v>
      </c>
      <c r="Y307" s="214" t="s">
        <v>189</v>
      </c>
      <c r="Z307" s="214" t="s">
        <v>189</v>
      </c>
      <c r="AA307" s="214" t="s">
        <v>189</v>
      </c>
      <c r="AB307" s="214" t="s">
        <v>189</v>
      </c>
      <c r="AC307" s="214" t="s">
        <v>189</v>
      </c>
      <c r="AD307" s="230" t="s">
        <v>112</v>
      </c>
      <c r="AE307" s="231" t="s">
        <v>112</v>
      </c>
      <c r="AF307" s="214" t="s">
        <v>189</v>
      </c>
      <c r="AG307" s="214" t="s">
        <v>189</v>
      </c>
      <c r="AH307" s="214" t="s">
        <v>189</v>
      </c>
      <c r="AI307" s="214" t="s">
        <v>189</v>
      </c>
      <c r="AJ307" s="225" t="s">
        <v>229</v>
      </c>
      <c r="AK307" s="232" t="s">
        <v>816</v>
      </c>
      <c r="AL307" s="63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6"/>
      <c r="CA307" s="36"/>
      <c r="CB307" s="36"/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  <c r="CQ307" s="36"/>
      <c r="CR307" s="36"/>
      <c r="CS307" s="36"/>
      <c r="CT307" s="36"/>
      <c r="CU307" s="36"/>
      <c r="CV307" s="36"/>
      <c r="CW307" s="36"/>
      <c r="CX307" s="36"/>
      <c r="CY307" s="36"/>
      <c r="CZ307" s="36"/>
      <c r="DA307" s="36"/>
    </row>
    <row r="308" spans="1:105" s="37" customFormat="1" ht="93.75" x14ac:dyDescent="0.25">
      <c r="A308" s="208" t="s">
        <v>1110</v>
      </c>
      <c r="B308" s="208" t="s">
        <v>489</v>
      </c>
      <c r="C308" s="228" t="s">
        <v>1346</v>
      </c>
      <c r="D308" s="209" t="s">
        <v>956</v>
      </c>
      <c r="E308" s="208" t="s">
        <v>1335</v>
      </c>
      <c r="F308" s="210" t="s">
        <v>929</v>
      </c>
      <c r="G308" s="210" t="s">
        <v>304</v>
      </c>
      <c r="H308" s="209" t="s">
        <v>930</v>
      </c>
      <c r="I308" s="209" t="s">
        <v>931</v>
      </c>
      <c r="J308" s="211" t="s">
        <v>255</v>
      </c>
      <c r="K308" s="212" t="s">
        <v>932</v>
      </c>
      <c r="L308" s="213" t="s">
        <v>1238</v>
      </c>
      <c r="M308" s="214" t="s">
        <v>189</v>
      </c>
      <c r="N308" s="211" t="s">
        <v>1102</v>
      </c>
      <c r="O308" s="215" t="s">
        <v>166</v>
      </c>
      <c r="P308" s="216" t="s">
        <v>1406</v>
      </c>
      <c r="Q308" s="217" t="s">
        <v>1103</v>
      </c>
      <c r="R308" s="217" t="s">
        <v>1103</v>
      </c>
      <c r="S308" s="214" t="s">
        <v>189</v>
      </c>
      <c r="T308" s="218" t="s">
        <v>1399</v>
      </c>
      <c r="U308" s="218" t="s">
        <v>285</v>
      </c>
      <c r="V308" s="219" t="s">
        <v>112</v>
      </c>
      <c r="W308" s="220" t="s">
        <v>888</v>
      </c>
      <c r="X308" s="221" t="s">
        <v>1400</v>
      </c>
      <c r="Y308" s="214" t="s">
        <v>189</v>
      </c>
      <c r="Z308" s="214" t="s">
        <v>189</v>
      </c>
      <c r="AA308" s="214" t="s">
        <v>189</v>
      </c>
      <c r="AB308" s="214" t="s">
        <v>1103</v>
      </c>
      <c r="AC308" s="221" t="s">
        <v>1402</v>
      </c>
      <c r="AD308" s="224" t="s">
        <v>112</v>
      </c>
      <c r="AE308" s="222" t="s">
        <v>112</v>
      </c>
      <c r="AF308" s="235" t="s">
        <v>1103</v>
      </c>
      <c r="AG308" s="224" t="s">
        <v>1103</v>
      </c>
      <c r="AH308" s="208" t="s">
        <v>260</v>
      </c>
      <c r="AI308" s="262" t="s">
        <v>1103</v>
      </c>
      <c r="AJ308" s="225" t="s">
        <v>1397</v>
      </c>
      <c r="AK308" s="225" t="s">
        <v>1397</v>
      </c>
      <c r="AL308" s="63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  <c r="CQ308" s="36"/>
      <c r="CR308" s="36"/>
      <c r="CS308" s="36"/>
      <c r="CT308" s="36"/>
      <c r="CU308" s="36"/>
      <c r="CV308" s="36"/>
      <c r="CW308" s="36"/>
      <c r="CX308" s="36"/>
      <c r="CY308" s="36"/>
      <c r="CZ308" s="36"/>
      <c r="DA308" s="36"/>
    </row>
    <row r="309" spans="1:105" s="37" customFormat="1" ht="75" x14ac:dyDescent="0.25">
      <c r="A309" s="226" t="s">
        <v>19</v>
      </c>
      <c r="B309" s="227" t="s">
        <v>489</v>
      </c>
      <c r="C309" s="228" t="s">
        <v>1345</v>
      </c>
      <c r="D309" s="228" t="s">
        <v>964</v>
      </c>
      <c r="E309" s="228" t="s">
        <v>964</v>
      </c>
      <c r="F309" s="229" t="s">
        <v>1212</v>
      </c>
      <c r="G309" s="210" t="s">
        <v>304</v>
      </c>
      <c r="H309" s="227" t="s">
        <v>415</v>
      </c>
      <c r="I309" s="214" t="s">
        <v>189</v>
      </c>
      <c r="J309" s="214" t="s">
        <v>189</v>
      </c>
      <c r="K309" s="214" t="s">
        <v>189</v>
      </c>
      <c r="L309" s="214" t="s">
        <v>189</v>
      </c>
      <c r="M309" s="214" t="s">
        <v>189</v>
      </c>
      <c r="N309" s="229" t="s">
        <v>1116</v>
      </c>
      <c r="O309" s="214" t="s">
        <v>189</v>
      </c>
      <c r="P309" s="214" t="s">
        <v>189</v>
      </c>
      <c r="Q309" s="217" t="s">
        <v>1103</v>
      </c>
      <c r="R309" s="217" t="s">
        <v>1103</v>
      </c>
      <c r="S309" s="214" t="s">
        <v>189</v>
      </c>
      <c r="T309" s="227" t="s">
        <v>1393</v>
      </c>
      <c r="U309" s="227" t="s">
        <v>1393</v>
      </c>
      <c r="V309" s="219" t="s">
        <v>112</v>
      </c>
      <c r="W309" s="214" t="s">
        <v>189</v>
      </c>
      <c r="X309" s="214" t="s">
        <v>189</v>
      </c>
      <c r="Y309" s="214" t="s">
        <v>189</v>
      </c>
      <c r="Z309" s="214" t="s">
        <v>189</v>
      </c>
      <c r="AA309" s="214" t="s">
        <v>189</v>
      </c>
      <c r="AB309" s="214" t="s">
        <v>189</v>
      </c>
      <c r="AC309" s="214" t="s">
        <v>189</v>
      </c>
      <c r="AD309" s="230" t="s">
        <v>112</v>
      </c>
      <c r="AE309" s="231" t="s">
        <v>112</v>
      </c>
      <c r="AF309" s="214" t="s">
        <v>189</v>
      </c>
      <c r="AG309" s="214" t="s">
        <v>189</v>
      </c>
      <c r="AH309" s="214" t="s">
        <v>189</v>
      </c>
      <c r="AI309" s="214" t="s">
        <v>189</v>
      </c>
      <c r="AJ309" s="225" t="s">
        <v>230</v>
      </c>
      <c r="AK309" s="232" t="s">
        <v>8</v>
      </c>
      <c r="AL309" s="63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/>
      <c r="BR309" s="36"/>
      <c r="BS309" s="36"/>
      <c r="BT309" s="36"/>
      <c r="BU309" s="36"/>
      <c r="BV309" s="36"/>
      <c r="BW309" s="36"/>
      <c r="BX309" s="36"/>
      <c r="BY309" s="36"/>
      <c r="BZ309" s="36"/>
      <c r="CA309" s="36"/>
      <c r="CB309" s="36"/>
      <c r="CC309" s="36"/>
      <c r="CD309" s="36"/>
      <c r="CE309" s="36"/>
      <c r="CF309" s="36"/>
      <c r="CG309" s="36"/>
      <c r="CH309" s="36"/>
      <c r="CI309" s="36"/>
      <c r="CJ309" s="36"/>
      <c r="CK309" s="36"/>
      <c r="CL309" s="36"/>
      <c r="CM309" s="36"/>
      <c r="CN309" s="36"/>
      <c r="CO309" s="36"/>
      <c r="CP309" s="36"/>
      <c r="CQ309" s="36"/>
      <c r="CR309" s="36"/>
      <c r="CS309" s="36"/>
      <c r="CT309" s="36"/>
      <c r="CU309" s="36"/>
      <c r="CV309" s="36"/>
      <c r="CW309" s="36"/>
      <c r="CX309" s="36"/>
      <c r="CY309" s="36"/>
      <c r="CZ309" s="36"/>
      <c r="DA309" s="36"/>
    </row>
    <row r="310" spans="1:105" s="37" customFormat="1" ht="75" x14ac:dyDescent="0.25">
      <c r="A310" s="226" t="s">
        <v>18</v>
      </c>
      <c r="B310" s="227" t="s">
        <v>489</v>
      </c>
      <c r="C310" s="228" t="s">
        <v>1345</v>
      </c>
      <c r="D310" s="228" t="s">
        <v>964</v>
      </c>
      <c r="E310" s="228" t="s">
        <v>964</v>
      </c>
      <c r="F310" s="229" t="s">
        <v>1213</v>
      </c>
      <c r="G310" s="210" t="s">
        <v>304</v>
      </c>
      <c r="H310" s="227" t="s">
        <v>414</v>
      </c>
      <c r="I310" s="214" t="s">
        <v>189</v>
      </c>
      <c r="J310" s="214" t="s">
        <v>189</v>
      </c>
      <c r="K310" s="214" t="s">
        <v>189</v>
      </c>
      <c r="L310" s="214" t="s">
        <v>189</v>
      </c>
      <c r="M310" s="214" t="s">
        <v>189</v>
      </c>
      <c r="N310" s="229" t="s">
        <v>1116</v>
      </c>
      <c r="O310" s="214" t="s">
        <v>189</v>
      </c>
      <c r="P310" s="214" t="s">
        <v>189</v>
      </c>
      <c r="Q310" s="217" t="s">
        <v>1103</v>
      </c>
      <c r="R310" s="217" t="s">
        <v>1103</v>
      </c>
      <c r="S310" s="214" t="s">
        <v>189</v>
      </c>
      <c r="T310" s="227" t="s">
        <v>1393</v>
      </c>
      <c r="U310" s="227" t="s">
        <v>1393</v>
      </c>
      <c r="V310" s="219" t="s">
        <v>112</v>
      </c>
      <c r="W310" s="214" t="s">
        <v>189</v>
      </c>
      <c r="X310" s="214" t="s">
        <v>189</v>
      </c>
      <c r="Y310" s="214" t="s">
        <v>189</v>
      </c>
      <c r="Z310" s="214" t="s">
        <v>189</v>
      </c>
      <c r="AA310" s="214" t="s">
        <v>189</v>
      </c>
      <c r="AB310" s="214" t="s">
        <v>189</v>
      </c>
      <c r="AC310" s="214" t="s">
        <v>189</v>
      </c>
      <c r="AD310" s="230" t="s">
        <v>112</v>
      </c>
      <c r="AE310" s="231" t="s">
        <v>112</v>
      </c>
      <c r="AF310" s="214" t="s">
        <v>189</v>
      </c>
      <c r="AG310" s="214" t="s">
        <v>189</v>
      </c>
      <c r="AH310" s="214" t="s">
        <v>189</v>
      </c>
      <c r="AI310" s="214" t="s">
        <v>189</v>
      </c>
      <c r="AJ310" s="225" t="s">
        <v>229</v>
      </c>
      <c r="AK310" s="232" t="s">
        <v>813</v>
      </c>
      <c r="AL310" s="63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  <c r="BQ310" s="36"/>
      <c r="BR310" s="36"/>
      <c r="BS310" s="36"/>
      <c r="BT310" s="36"/>
      <c r="BU310" s="36"/>
      <c r="BV310" s="36"/>
      <c r="BW310" s="36"/>
      <c r="BX310" s="36"/>
      <c r="BY310" s="36"/>
      <c r="BZ310" s="36"/>
      <c r="CA310" s="36"/>
      <c r="CB310" s="36"/>
      <c r="CC310" s="36"/>
      <c r="CD310" s="36"/>
      <c r="CE310" s="36"/>
      <c r="CF310" s="36"/>
      <c r="CG310" s="36"/>
      <c r="CH310" s="36"/>
      <c r="CI310" s="36"/>
      <c r="CJ310" s="36"/>
      <c r="CK310" s="36"/>
      <c r="CL310" s="36"/>
      <c r="CM310" s="36"/>
      <c r="CN310" s="36"/>
      <c r="CO310" s="36"/>
      <c r="CP310" s="36"/>
      <c r="CQ310" s="36"/>
      <c r="CR310" s="36"/>
      <c r="CS310" s="36"/>
      <c r="CT310" s="36"/>
      <c r="CU310" s="36"/>
      <c r="CV310" s="36"/>
      <c r="CW310" s="36"/>
      <c r="CX310" s="36"/>
      <c r="CY310" s="36"/>
      <c r="CZ310" s="36"/>
      <c r="DA310" s="36"/>
    </row>
    <row r="311" spans="1:105" s="37" customFormat="1" ht="56.25" x14ac:dyDescent="0.25">
      <c r="A311" s="226" t="s">
        <v>211</v>
      </c>
      <c r="B311" s="227" t="s">
        <v>489</v>
      </c>
      <c r="C311" s="228" t="s">
        <v>1346</v>
      </c>
      <c r="D311" s="228" t="s">
        <v>956</v>
      </c>
      <c r="E311" s="228" t="s">
        <v>956</v>
      </c>
      <c r="F311" s="229" t="s">
        <v>592</v>
      </c>
      <c r="G311" s="210" t="s">
        <v>304</v>
      </c>
      <c r="H311" s="227" t="s">
        <v>409</v>
      </c>
      <c r="I311" s="214" t="s">
        <v>189</v>
      </c>
      <c r="J311" s="214" t="s">
        <v>189</v>
      </c>
      <c r="K311" s="214" t="s">
        <v>189</v>
      </c>
      <c r="L311" s="214" t="s">
        <v>189</v>
      </c>
      <c r="M311" s="214" t="s">
        <v>189</v>
      </c>
      <c r="N311" s="229" t="s">
        <v>1116</v>
      </c>
      <c r="O311" s="214" t="s">
        <v>189</v>
      </c>
      <c r="P311" s="214" t="s">
        <v>189</v>
      </c>
      <c r="Q311" s="217" t="s">
        <v>1103</v>
      </c>
      <c r="R311" s="217" t="s">
        <v>1103</v>
      </c>
      <c r="S311" s="214" t="s">
        <v>189</v>
      </c>
      <c r="T311" s="227" t="s">
        <v>1393</v>
      </c>
      <c r="U311" s="227" t="s">
        <v>1393</v>
      </c>
      <c r="V311" s="219" t="s">
        <v>112</v>
      </c>
      <c r="W311" s="214" t="s">
        <v>189</v>
      </c>
      <c r="X311" s="214" t="s">
        <v>189</v>
      </c>
      <c r="Y311" s="214" t="s">
        <v>189</v>
      </c>
      <c r="Z311" s="214" t="s">
        <v>189</v>
      </c>
      <c r="AA311" s="214" t="s">
        <v>189</v>
      </c>
      <c r="AB311" s="214" t="s">
        <v>189</v>
      </c>
      <c r="AC311" s="214" t="s">
        <v>189</v>
      </c>
      <c r="AD311" s="230" t="s">
        <v>112</v>
      </c>
      <c r="AE311" s="231" t="s">
        <v>112</v>
      </c>
      <c r="AF311" s="214" t="s">
        <v>189</v>
      </c>
      <c r="AG311" s="214" t="s">
        <v>189</v>
      </c>
      <c r="AH311" s="214" t="s">
        <v>189</v>
      </c>
      <c r="AI311" s="214" t="s">
        <v>189</v>
      </c>
      <c r="AJ311" s="225" t="s">
        <v>225</v>
      </c>
      <c r="AK311" s="232" t="s">
        <v>591</v>
      </c>
      <c r="AL311" s="63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6"/>
      <c r="CT311" s="36"/>
      <c r="CU311" s="36"/>
      <c r="CV311" s="36"/>
      <c r="CW311" s="36"/>
      <c r="CX311" s="36"/>
      <c r="CY311" s="36"/>
      <c r="CZ311" s="36"/>
      <c r="DA311" s="36"/>
    </row>
    <row r="312" spans="1:105" s="37" customFormat="1" ht="37.5" x14ac:dyDescent="0.25">
      <c r="A312" s="226" t="s">
        <v>211</v>
      </c>
      <c r="B312" s="227" t="s">
        <v>489</v>
      </c>
      <c r="C312" s="228" t="s">
        <v>1346</v>
      </c>
      <c r="D312" s="228" t="s">
        <v>956</v>
      </c>
      <c r="E312" s="228" t="s">
        <v>956</v>
      </c>
      <c r="F312" s="229" t="s">
        <v>590</v>
      </c>
      <c r="G312" s="210" t="s">
        <v>304</v>
      </c>
      <c r="H312" s="227" t="s">
        <v>410</v>
      </c>
      <c r="I312" s="214" t="s">
        <v>189</v>
      </c>
      <c r="J312" s="214" t="s">
        <v>189</v>
      </c>
      <c r="K312" s="214" t="s">
        <v>189</v>
      </c>
      <c r="L312" s="214" t="s">
        <v>189</v>
      </c>
      <c r="M312" s="214" t="s">
        <v>189</v>
      </c>
      <c r="N312" s="229" t="s">
        <v>1116</v>
      </c>
      <c r="O312" s="214" t="s">
        <v>189</v>
      </c>
      <c r="P312" s="214" t="s">
        <v>189</v>
      </c>
      <c r="Q312" s="217" t="s">
        <v>1103</v>
      </c>
      <c r="R312" s="217" t="s">
        <v>1103</v>
      </c>
      <c r="S312" s="214" t="s">
        <v>189</v>
      </c>
      <c r="T312" s="227" t="s">
        <v>1393</v>
      </c>
      <c r="U312" s="227" t="s">
        <v>1393</v>
      </c>
      <c r="V312" s="219" t="s">
        <v>112</v>
      </c>
      <c r="W312" s="214" t="s">
        <v>189</v>
      </c>
      <c r="X312" s="214" t="s">
        <v>189</v>
      </c>
      <c r="Y312" s="214" t="s">
        <v>189</v>
      </c>
      <c r="Z312" s="214" t="s">
        <v>189</v>
      </c>
      <c r="AA312" s="214" t="s">
        <v>189</v>
      </c>
      <c r="AB312" s="214" t="s">
        <v>189</v>
      </c>
      <c r="AC312" s="214" t="s">
        <v>189</v>
      </c>
      <c r="AD312" s="230" t="s">
        <v>112</v>
      </c>
      <c r="AE312" s="231" t="s">
        <v>112</v>
      </c>
      <c r="AF312" s="214" t="s">
        <v>189</v>
      </c>
      <c r="AG312" s="214" t="s">
        <v>189</v>
      </c>
      <c r="AH312" s="214" t="s">
        <v>189</v>
      </c>
      <c r="AI312" s="214" t="s">
        <v>189</v>
      </c>
      <c r="AJ312" s="225" t="s">
        <v>226</v>
      </c>
      <c r="AK312" s="232" t="s">
        <v>589</v>
      </c>
      <c r="AL312" s="63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36"/>
      <c r="DA312" s="36"/>
    </row>
    <row r="313" spans="1:105" s="37" customFormat="1" ht="37.5" x14ac:dyDescent="0.25">
      <c r="A313" s="226" t="s">
        <v>211</v>
      </c>
      <c r="B313" s="227" t="s">
        <v>489</v>
      </c>
      <c r="C313" s="228" t="s">
        <v>1346</v>
      </c>
      <c r="D313" s="228" t="s">
        <v>956</v>
      </c>
      <c r="E313" s="228" t="s">
        <v>956</v>
      </c>
      <c r="F313" s="229" t="s">
        <v>594</v>
      </c>
      <c r="G313" s="210" t="s">
        <v>304</v>
      </c>
      <c r="H313" s="227" t="s">
        <v>410</v>
      </c>
      <c r="I313" s="214" t="s">
        <v>189</v>
      </c>
      <c r="J313" s="214" t="s">
        <v>189</v>
      </c>
      <c r="K313" s="214" t="s">
        <v>189</v>
      </c>
      <c r="L313" s="214" t="s">
        <v>189</v>
      </c>
      <c r="M313" s="214" t="s">
        <v>189</v>
      </c>
      <c r="N313" s="229" t="s">
        <v>1116</v>
      </c>
      <c r="O313" s="214" t="s">
        <v>189</v>
      </c>
      <c r="P313" s="214" t="s">
        <v>189</v>
      </c>
      <c r="Q313" s="217" t="s">
        <v>1103</v>
      </c>
      <c r="R313" s="217" t="s">
        <v>1103</v>
      </c>
      <c r="S313" s="214" t="s">
        <v>189</v>
      </c>
      <c r="T313" s="227" t="s">
        <v>1393</v>
      </c>
      <c r="U313" s="227" t="s">
        <v>1393</v>
      </c>
      <c r="V313" s="219" t="s">
        <v>112</v>
      </c>
      <c r="W313" s="214" t="s">
        <v>189</v>
      </c>
      <c r="X313" s="214" t="s">
        <v>189</v>
      </c>
      <c r="Y313" s="214" t="s">
        <v>189</v>
      </c>
      <c r="Z313" s="214" t="s">
        <v>189</v>
      </c>
      <c r="AA313" s="214" t="s">
        <v>189</v>
      </c>
      <c r="AB313" s="214" t="s">
        <v>189</v>
      </c>
      <c r="AC313" s="214" t="s">
        <v>189</v>
      </c>
      <c r="AD313" s="230" t="s">
        <v>112</v>
      </c>
      <c r="AE313" s="231" t="s">
        <v>112</v>
      </c>
      <c r="AF313" s="214" t="s">
        <v>189</v>
      </c>
      <c r="AG313" s="214" t="s">
        <v>189</v>
      </c>
      <c r="AH313" s="214" t="s">
        <v>189</v>
      </c>
      <c r="AI313" s="214" t="s">
        <v>189</v>
      </c>
      <c r="AJ313" s="225" t="s">
        <v>226</v>
      </c>
      <c r="AK313" s="232" t="s">
        <v>593</v>
      </c>
      <c r="AL313" s="63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6"/>
      <c r="DA313" s="36"/>
    </row>
    <row r="314" spans="1:105" s="37" customFormat="1" ht="37.5" x14ac:dyDescent="0.25">
      <c r="A314" s="226" t="s">
        <v>211</v>
      </c>
      <c r="B314" s="227" t="s">
        <v>489</v>
      </c>
      <c r="C314" s="228" t="s">
        <v>1346</v>
      </c>
      <c r="D314" s="228" t="s">
        <v>956</v>
      </c>
      <c r="E314" s="228" t="s">
        <v>956</v>
      </c>
      <c r="F314" s="229" t="s">
        <v>598</v>
      </c>
      <c r="G314" s="210" t="s">
        <v>304</v>
      </c>
      <c r="H314" s="227" t="s">
        <v>218</v>
      </c>
      <c r="I314" s="214" t="s">
        <v>189</v>
      </c>
      <c r="J314" s="214" t="s">
        <v>189</v>
      </c>
      <c r="K314" s="214" t="s">
        <v>189</v>
      </c>
      <c r="L314" s="214" t="s">
        <v>189</v>
      </c>
      <c r="M314" s="214" t="s">
        <v>189</v>
      </c>
      <c r="N314" s="229" t="s">
        <v>1116</v>
      </c>
      <c r="O314" s="214" t="s">
        <v>189</v>
      </c>
      <c r="P314" s="214" t="s">
        <v>189</v>
      </c>
      <c r="Q314" s="217" t="s">
        <v>1103</v>
      </c>
      <c r="R314" s="217" t="s">
        <v>1103</v>
      </c>
      <c r="S314" s="214" t="s">
        <v>189</v>
      </c>
      <c r="T314" s="227" t="s">
        <v>1393</v>
      </c>
      <c r="U314" s="227" t="s">
        <v>1393</v>
      </c>
      <c r="V314" s="219" t="s">
        <v>112</v>
      </c>
      <c r="W314" s="214" t="s">
        <v>189</v>
      </c>
      <c r="X314" s="214" t="s">
        <v>189</v>
      </c>
      <c r="Y314" s="214" t="s">
        <v>189</v>
      </c>
      <c r="Z314" s="214" t="s">
        <v>189</v>
      </c>
      <c r="AA314" s="214" t="s">
        <v>189</v>
      </c>
      <c r="AB314" s="214" t="s">
        <v>189</v>
      </c>
      <c r="AC314" s="214" t="s">
        <v>189</v>
      </c>
      <c r="AD314" s="230" t="s">
        <v>112</v>
      </c>
      <c r="AE314" s="231" t="s">
        <v>112</v>
      </c>
      <c r="AF314" s="214" t="s">
        <v>189</v>
      </c>
      <c r="AG314" s="214" t="s">
        <v>189</v>
      </c>
      <c r="AH314" s="214" t="s">
        <v>189</v>
      </c>
      <c r="AI314" s="214" t="s">
        <v>189</v>
      </c>
      <c r="AJ314" s="225" t="s">
        <v>417</v>
      </c>
      <c r="AK314" s="232" t="s">
        <v>597</v>
      </c>
      <c r="AL314" s="63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6"/>
      <c r="CE314" s="36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  <c r="CQ314" s="36"/>
      <c r="CR314" s="36"/>
      <c r="CS314" s="36"/>
      <c r="CT314" s="36"/>
      <c r="CU314" s="36"/>
      <c r="CV314" s="36"/>
      <c r="CW314" s="36"/>
      <c r="CX314" s="36"/>
      <c r="CY314" s="36"/>
      <c r="CZ314" s="36"/>
      <c r="DA314" s="36"/>
    </row>
    <row r="315" spans="1:105" s="37" customFormat="1" ht="56.25" x14ac:dyDescent="0.25">
      <c r="A315" s="226" t="s">
        <v>211</v>
      </c>
      <c r="B315" s="227" t="s">
        <v>489</v>
      </c>
      <c r="C315" s="228" t="s">
        <v>1346</v>
      </c>
      <c r="D315" s="228" t="s">
        <v>956</v>
      </c>
      <c r="E315" s="208" t="s">
        <v>1336</v>
      </c>
      <c r="F315" s="229" t="s">
        <v>700</v>
      </c>
      <c r="G315" s="210" t="s">
        <v>304</v>
      </c>
      <c r="H315" s="227" t="s">
        <v>218</v>
      </c>
      <c r="I315" s="214" t="s">
        <v>189</v>
      </c>
      <c r="J315" s="214" t="s">
        <v>189</v>
      </c>
      <c r="K315" s="214" t="s">
        <v>189</v>
      </c>
      <c r="L315" s="214" t="s">
        <v>189</v>
      </c>
      <c r="M315" s="214" t="s">
        <v>189</v>
      </c>
      <c r="N315" s="229" t="s">
        <v>1116</v>
      </c>
      <c r="O315" s="214" t="s">
        <v>189</v>
      </c>
      <c r="P315" s="214" t="s">
        <v>189</v>
      </c>
      <c r="Q315" s="217" t="s">
        <v>1103</v>
      </c>
      <c r="R315" s="217" t="s">
        <v>1103</v>
      </c>
      <c r="S315" s="214" t="s">
        <v>189</v>
      </c>
      <c r="T315" s="227" t="s">
        <v>1393</v>
      </c>
      <c r="U315" s="227" t="s">
        <v>1393</v>
      </c>
      <c r="V315" s="219" t="s">
        <v>112</v>
      </c>
      <c r="W315" s="214" t="s">
        <v>189</v>
      </c>
      <c r="X315" s="214" t="s">
        <v>189</v>
      </c>
      <c r="Y315" s="214" t="s">
        <v>189</v>
      </c>
      <c r="Z315" s="214" t="s">
        <v>189</v>
      </c>
      <c r="AA315" s="214" t="s">
        <v>189</v>
      </c>
      <c r="AB315" s="214" t="s">
        <v>189</v>
      </c>
      <c r="AC315" s="214" t="s">
        <v>189</v>
      </c>
      <c r="AD315" s="230" t="s">
        <v>112</v>
      </c>
      <c r="AE315" s="231" t="s">
        <v>112</v>
      </c>
      <c r="AF315" s="214" t="s">
        <v>189</v>
      </c>
      <c r="AG315" s="214" t="s">
        <v>189</v>
      </c>
      <c r="AH315" s="214" t="s">
        <v>189</v>
      </c>
      <c r="AI315" s="214" t="s">
        <v>189</v>
      </c>
      <c r="AJ315" s="225" t="s">
        <v>417</v>
      </c>
      <c r="AK315" s="232" t="s">
        <v>699</v>
      </c>
      <c r="AL315" s="63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  <c r="BR315" s="36"/>
      <c r="BS315" s="36"/>
      <c r="BT315" s="36"/>
      <c r="BU315" s="36"/>
      <c r="BV315" s="36"/>
      <c r="BW315" s="36"/>
      <c r="BX315" s="36"/>
      <c r="BY315" s="36"/>
      <c r="BZ315" s="36"/>
      <c r="CA315" s="36"/>
      <c r="CB315" s="36"/>
      <c r="CC315" s="36"/>
      <c r="CD315" s="36"/>
      <c r="CE315" s="36"/>
      <c r="CF315" s="36"/>
      <c r="CG315" s="36"/>
      <c r="CH315" s="36"/>
      <c r="CI315" s="36"/>
      <c r="CJ315" s="36"/>
      <c r="CK315" s="36"/>
      <c r="CL315" s="36"/>
      <c r="CM315" s="36"/>
      <c r="CN315" s="36"/>
      <c r="CO315" s="36"/>
      <c r="CP315" s="36"/>
      <c r="CQ315" s="36"/>
      <c r="CR315" s="36"/>
      <c r="CS315" s="36"/>
      <c r="CT315" s="36"/>
      <c r="CU315" s="36"/>
      <c r="CV315" s="36"/>
      <c r="CW315" s="36"/>
      <c r="CX315" s="36"/>
      <c r="CY315" s="36"/>
      <c r="CZ315" s="36"/>
      <c r="DA315" s="36"/>
    </row>
    <row r="316" spans="1:105" s="37" customFormat="1" ht="37.5" x14ac:dyDescent="0.25">
      <c r="A316" s="226" t="s">
        <v>211</v>
      </c>
      <c r="B316" s="227" t="s">
        <v>489</v>
      </c>
      <c r="C316" s="228" t="s">
        <v>1346</v>
      </c>
      <c r="D316" s="228" t="s">
        <v>956</v>
      </c>
      <c r="E316" s="228" t="s">
        <v>1340</v>
      </c>
      <c r="F316" s="229" t="s">
        <v>795</v>
      </c>
      <c r="G316" s="210" t="s">
        <v>304</v>
      </c>
      <c r="H316" s="227" t="s">
        <v>412</v>
      </c>
      <c r="I316" s="214" t="s">
        <v>189</v>
      </c>
      <c r="J316" s="214" t="s">
        <v>189</v>
      </c>
      <c r="K316" s="214" t="s">
        <v>189</v>
      </c>
      <c r="L316" s="214" t="s">
        <v>189</v>
      </c>
      <c r="M316" s="214" t="s">
        <v>189</v>
      </c>
      <c r="N316" s="229" t="s">
        <v>1116</v>
      </c>
      <c r="O316" s="214" t="s">
        <v>189</v>
      </c>
      <c r="P316" s="214" t="s">
        <v>189</v>
      </c>
      <c r="Q316" s="217" t="s">
        <v>1103</v>
      </c>
      <c r="R316" s="217" t="s">
        <v>1103</v>
      </c>
      <c r="S316" s="214" t="s">
        <v>189</v>
      </c>
      <c r="T316" s="227" t="s">
        <v>1393</v>
      </c>
      <c r="U316" s="227" t="s">
        <v>1393</v>
      </c>
      <c r="V316" s="219" t="s">
        <v>112</v>
      </c>
      <c r="W316" s="214" t="s">
        <v>189</v>
      </c>
      <c r="X316" s="214" t="s">
        <v>189</v>
      </c>
      <c r="Y316" s="214" t="s">
        <v>189</v>
      </c>
      <c r="Z316" s="214" t="s">
        <v>189</v>
      </c>
      <c r="AA316" s="214" t="s">
        <v>189</v>
      </c>
      <c r="AB316" s="214" t="s">
        <v>189</v>
      </c>
      <c r="AC316" s="214" t="s">
        <v>189</v>
      </c>
      <c r="AD316" s="230" t="s">
        <v>112</v>
      </c>
      <c r="AE316" s="231" t="s">
        <v>112</v>
      </c>
      <c r="AF316" s="214" t="s">
        <v>189</v>
      </c>
      <c r="AG316" s="214" t="s">
        <v>189</v>
      </c>
      <c r="AH316" s="214" t="s">
        <v>189</v>
      </c>
      <c r="AI316" s="214" t="s">
        <v>189</v>
      </c>
      <c r="AJ316" s="225" t="s">
        <v>227</v>
      </c>
      <c r="AK316" s="232" t="s">
        <v>794</v>
      </c>
      <c r="AL316" s="63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</row>
    <row r="317" spans="1:105" s="37" customFormat="1" ht="120" customHeight="1" x14ac:dyDescent="0.3">
      <c r="A317" s="208" t="s">
        <v>1110</v>
      </c>
      <c r="B317" s="208" t="s">
        <v>489</v>
      </c>
      <c r="C317" s="228" t="s">
        <v>1346</v>
      </c>
      <c r="D317" s="208" t="s">
        <v>956</v>
      </c>
      <c r="E317" s="228" t="s">
        <v>1335</v>
      </c>
      <c r="F317" s="210" t="s">
        <v>955</v>
      </c>
      <c r="G317" s="210" t="s">
        <v>304</v>
      </c>
      <c r="H317" s="209" t="s">
        <v>954</v>
      </c>
      <c r="I317" s="209" t="s">
        <v>953</v>
      </c>
      <c r="J317" s="211" t="s">
        <v>255</v>
      </c>
      <c r="K317" s="212" t="s">
        <v>932</v>
      </c>
      <c r="L317" s="213" t="s">
        <v>1238</v>
      </c>
      <c r="M317" s="211" t="s">
        <v>1138</v>
      </c>
      <c r="N317" s="211" t="s">
        <v>1102</v>
      </c>
      <c r="O317" s="215" t="s">
        <v>166</v>
      </c>
      <c r="P317" s="216" t="s">
        <v>208</v>
      </c>
      <c r="Q317" s="217" t="s">
        <v>1103</v>
      </c>
      <c r="R317" s="217" t="s">
        <v>1103</v>
      </c>
      <c r="S317" s="214" t="s">
        <v>189</v>
      </c>
      <c r="T317" s="218" t="s">
        <v>1399</v>
      </c>
      <c r="U317" s="218" t="s">
        <v>285</v>
      </c>
      <c r="V317" s="219" t="s">
        <v>112</v>
      </c>
      <c r="W317" s="220" t="s">
        <v>888</v>
      </c>
      <c r="X317" s="221" t="s">
        <v>1400</v>
      </c>
      <c r="Y317" s="214" t="s">
        <v>189</v>
      </c>
      <c r="Z317" s="214" t="s">
        <v>189</v>
      </c>
      <c r="AA317" s="214" t="s">
        <v>189</v>
      </c>
      <c r="AB317" s="214" t="s">
        <v>1103</v>
      </c>
      <c r="AC317" s="221" t="s">
        <v>1402</v>
      </c>
      <c r="AD317" s="255" t="s">
        <v>112</v>
      </c>
      <c r="AE317" s="256" t="s">
        <v>112</v>
      </c>
      <c r="AF317" s="235" t="s">
        <v>1103</v>
      </c>
      <c r="AG317" s="224" t="s">
        <v>1103</v>
      </c>
      <c r="AH317" s="224" t="s">
        <v>1103</v>
      </c>
      <c r="AI317" s="235" t="s">
        <v>1103</v>
      </c>
      <c r="AJ317" s="225" t="s">
        <v>1397</v>
      </c>
      <c r="AK317" s="225" t="s">
        <v>1397</v>
      </c>
      <c r="AL317" s="63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  <c r="CQ317" s="36"/>
      <c r="CR317" s="36"/>
      <c r="CS317" s="36"/>
      <c r="CT317" s="36"/>
      <c r="CU317" s="36"/>
      <c r="CV317" s="36"/>
      <c r="CW317" s="36"/>
      <c r="CX317" s="36"/>
      <c r="CY317" s="36"/>
      <c r="CZ317" s="36"/>
      <c r="DA317" s="36"/>
    </row>
    <row r="318" spans="1:105" s="37" customFormat="1" ht="93.75" x14ac:dyDescent="0.25">
      <c r="A318" s="208" t="s">
        <v>1110</v>
      </c>
      <c r="B318" s="208" t="s">
        <v>489</v>
      </c>
      <c r="C318" s="228" t="s">
        <v>1346</v>
      </c>
      <c r="D318" s="209" t="s">
        <v>956</v>
      </c>
      <c r="E318" s="228" t="s">
        <v>1335</v>
      </c>
      <c r="F318" s="210" t="s">
        <v>939</v>
      </c>
      <c r="G318" s="210" t="s">
        <v>304</v>
      </c>
      <c r="H318" s="209" t="s">
        <v>938</v>
      </c>
      <c r="I318" s="209" t="s">
        <v>937</v>
      </c>
      <c r="J318" s="211" t="s">
        <v>249</v>
      </c>
      <c r="K318" s="212" t="s">
        <v>936</v>
      </c>
      <c r="L318" s="213" t="s">
        <v>1100</v>
      </c>
      <c r="M318" s="214" t="s">
        <v>189</v>
      </c>
      <c r="N318" s="211" t="s">
        <v>1102</v>
      </c>
      <c r="O318" s="215" t="s">
        <v>166</v>
      </c>
      <c r="P318" s="214" t="s">
        <v>189</v>
      </c>
      <c r="Q318" s="217" t="s">
        <v>1103</v>
      </c>
      <c r="R318" s="217" t="s">
        <v>1103</v>
      </c>
      <c r="S318" s="214" t="s">
        <v>189</v>
      </c>
      <c r="T318" s="218" t="s">
        <v>1399</v>
      </c>
      <c r="U318" s="218" t="s">
        <v>285</v>
      </c>
      <c r="V318" s="219" t="s">
        <v>112</v>
      </c>
      <c r="W318" s="220" t="s">
        <v>1401</v>
      </c>
      <c r="X318" s="221" t="s">
        <v>891</v>
      </c>
      <c r="Y318" s="214" t="s">
        <v>189</v>
      </c>
      <c r="Z318" s="214" t="s">
        <v>189</v>
      </c>
      <c r="AA318" s="214" t="s">
        <v>189</v>
      </c>
      <c r="AB318" s="214" t="s">
        <v>1103</v>
      </c>
      <c r="AC318" s="221" t="s">
        <v>1402</v>
      </c>
      <c r="AD318" s="224" t="s">
        <v>112</v>
      </c>
      <c r="AE318" s="222" t="s">
        <v>112</v>
      </c>
      <c r="AF318" s="235" t="s">
        <v>1103</v>
      </c>
      <c r="AG318" s="224" t="s">
        <v>1103</v>
      </c>
      <c r="AH318" s="224" t="s">
        <v>1103</v>
      </c>
      <c r="AI318" s="235" t="s">
        <v>1103</v>
      </c>
      <c r="AJ318" s="225" t="s">
        <v>1397</v>
      </c>
      <c r="AK318" s="225" t="s">
        <v>1397</v>
      </c>
      <c r="AL318" s="63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  <c r="CQ318" s="36"/>
      <c r="CR318" s="36"/>
      <c r="CS318" s="36"/>
      <c r="CT318" s="36"/>
      <c r="CU318" s="36"/>
      <c r="CV318" s="36"/>
      <c r="CW318" s="36"/>
      <c r="CX318" s="36"/>
      <c r="CY318" s="36"/>
      <c r="CZ318" s="36"/>
      <c r="DA318" s="36"/>
    </row>
    <row r="319" spans="1:105" s="37" customFormat="1" ht="60" x14ac:dyDescent="0.25">
      <c r="A319" s="208" t="s">
        <v>1110</v>
      </c>
      <c r="B319" s="208" t="s">
        <v>489</v>
      </c>
      <c r="C319" s="228" t="s">
        <v>1346</v>
      </c>
      <c r="D319" s="209" t="s">
        <v>956</v>
      </c>
      <c r="E319" s="228" t="s">
        <v>1335</v>
      </c>
      <c r="F319" s="210" t="s">
        <v>933</v>
      </c>
      <c r="G319" s="210" t="s">
        <v>304</v>
      </c>
      <c r="H319" s="209" t="s">
        <v>934</v>
      </c>
      <c r="I319" s="209" t="s">
        <v>935</v>
      </c>
      <c r="J319" s="211" t="s">
        <v>255</v>
      </c>
      <c r="K319" s="212" t="s">
        <v>932</v>
      </c>
      <c r="L319" s="213" t="s">
        <v>1100</v>
      </c>
      <c r="M319" s="214" t="s">
        <v>189</v>
      </c>
      <c r="N319" s="211" t="s">
        <v>1102</v>
      </c>
      <c r="O319" s="215" t="s">
        <v>166</v>
      </c>
      <c r="P319" s="214" t="s">
        <v>189</v>
      </c>
      <c r="Q319" s="217" t="s">
        <v>1103</v>
      </c>
      <c r="R319" s="217" t="s">
        <v>1103</v>
      </c>
      <c r="S319" s="214" t="s">
        <v>189</v>
      </c>
      <c r="T319" s="218" t="s">
        <v>1399</v>
      </c>
      <c r="U319" s="218" t="s">
        <v>285</v>
      </c>
      <c r="V319" s="219" t="s">
        <v>112</v>
      </c>
      <c r="W319" s="220" t="s">
        <v>888</v>
      </c>
      <c r="X319" s="221" t="s">
        <v>1400</v>
      </c>
      <c r="Y319" s="214" t="s">
        <v>189</v>
      </c>
      <c r="Z319" s="214" t="s">
        <v>189</v>
      </c>
      <c r="AA319" s="214" t="s">
        <v>189</v>
      </c>
      <c r="AB319" s="214" t="s">
        <v>1103</v>
      </c>
      <c r="AC319" s="221" t="s">
        <v>1402</v>
      </c>
      <c r="AD319" s="224" t="s">
        <v>112</v>
      </c>
      <c r="AE319" s="222" t="s">
        <v>112</v>
      </c>
      <c r="AF319" s="235" t="s">
        <v>1103</v>
      </c>
      <c r="AG319" s="224" t="s">
        <v>1103</v>
      </c>
      <c r="AH319" s="224" t="s">
        <v>1103</v>
      </c>
      <c r="AI319" s="235" t="s">
        <v>1103</v>
      </c>
      <c r="AJ319" s="225" t="s">
        <v>1397</v>
      </c>
      <c r="AK319" s="225" t="s">
        <v>1397</v>
      </c>
      <c r="AL319" s="63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36"/>
      <c r="DA319" s="36"/>
    </row>
    <row r="320" spans="1:105" s="37" customFormat="1" ht="93.75" x14ac:dyDescent="0.25">
      <c r="A320" s="208" t="s">
        <v>1110</v>
      </c>
      <c r="B320" s="208" t="s">
        <v>489</v>
      </c>
      <c r="C320" s="228" t="s">
        <v>1346</v>
      </c>
      <c r="D320" s="209" t="s">
        <v>956</v>
      </c>
      <c r="E320" s="228" t="s">
        <v>1335</v>
      </c>
      <c r="F320" s="210" t="s">
        <v>951</v>
      </c>
      <c r="G320" s="210" t="s">
        <v>304</v>
      </c>
      <c r="H320" s="209" t="s">
        <v>938</v>
      </c>
      <c r="I320" s="209" t="s">
        <v>937</v>
      </c>
      <c r="J320" s="211" t="s">
        <v>249</v>
      </c>
      <c r="K320" s="212" t="s">
        <v>950</v>
      </c>
      <c r="L320" s="213" t="s">
        <v>1246</v>
      </c>
      <c r="M320" s="211" t="s">
        <v>1138</v>
      </c>
      <c r="N320" s="211" t="s">
        <v>1102</v>
      </c>
      <c r="O320" s="215" t="s">
        <v>166</v>
      </c>
      <c r="P320" s="214" t="s">
        <v>189</v>
      </c>
      <c r="Q320" s="217" t="s">
        <v>1103</v>
      </c>
      <c r="R320" s="217" t="s">
        <v>1103</v>
      </c>
      <c r="S320" s="214" t="s">
        <v>189</v>
      </c>
      <c r="T320" s="218" t="s">
        <v>1399</v>
      </c>
      <c r="U320" s="218" t="s">
        <v>285</v>
      </c>
      <c r="V320" s="219" t="s">
        <v>112</v>
      </c>
      <c r="W320" s="220" t="s">
        <v>1401</v>
      </c>
      <c r="X320" s="221" t="s">
        <v>891</v>
      </c>
      <c r="Y320" s="214" t="s">
        <v>189</v>
      </c>
      <c r="Z320" s="214" t="s">
        <v>189</v>
      </c>
      <c r="AA320" s="214" t="s">
        <v>189</v>
      </c>
      <c r="AB320" s="214" t="s">
        <v>1103</v>
      </c>
      <c r="AC320" s="221" t="s">
        <v>1402</v>
      </c>
      <c r="AD320" s="224" t="s">
        <v>112</v>
      </c>
      <c r="AE320" s="222" t="s">
        <v>112</v>
      </c>
      <c r="AF320" s="235" t="s">
        <v>1103</v>
      </c>
      <c r="AG320" s="224" t="s">
        <v>1103</v>
      </c>
      <c r="AH320" s="224" t="s">
        <v>1103</v>
      </c>
      <c r="AI320" s="235" t="s">
        <v>1103</v>
      </c>
      <c r="AJ320" s="225" t="s">
        <v>1397</v>
      </c>
      <c r="AK320" s="225" t="s">
        <v>1397</v>
      </c>
      <c r="AL320" s="63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36"/>
      <c r="BS320" s="36"/>
      <c r="BT320" s="36"/>
      <c r="BU320" s="36"/>
      <c r="BV320" s="36"/>
      <c r="BW320" s="36"/>
      <c r="BX320" s="36"/>
      <c r="BY320" s="36"/>
      <c r="BZ320" s="36"/>
      <c r="CA320" s="36"/>
      <c r="CB320" s="36"/>
      <c r="CC320" s="36"/>
      <c r="CD320" s="36"/>
      <c r="CE320" s="36"/>
      <c r="CF320" s="36"/>
      <c r="CG320" s="36"/>
      <c r="CH320" s="36"/>
      <c r="CI320" s="36"/>
      <c r="CJ320" s="36"/>
      <c r="CK320" s="36"/>
      <c r="CL320" s="36"/>
      <c r="CM320" s="36"/>
      <c r="CN320" s="36"/>
      <c r="CO320" s="36"/>
      <c r="CP320" s="36"/>
      <c r="CQ320" s="36"/>
      <c r="CR320" s="36"/>
      <c r="CS320" s="36"/>
      <c r="CT320" s="36"/>
      <c r="CU320" s="36"/>
      <c r="CV320" s="36"/>
      <c r="CW320" s="36"/>
      <c r="CX320" s="36"/>
      <c r="CY320" s="36"/>
      <c r="CZ320" s="36"/>
      <c r="DA320" s="36"/>
    </row>
    <row r="321" spans="1:105" s="37" customFormat="1" ht="93.75" x14ac:dyDescent="0.25">
      <c r="A321" s="208" t="s">
        <v>1110</v>
      </c>
      <c r="B321" s="208" t="s">
        <v>489</v>
      </c>
      <c r="C321" s="228" t="s">
        <v>1346</v>
      </c>
      <c r="D321" s="209" t="s">
        <v>956</v>
      </c>
      <c r="E321" s="228" t="s">
        <v>1335</v>
      </c>
      <c r="F321" s="210" t="s">
        <v>1248</v>
      </c>
      <c r="G321" s="210" t="s">
        <v>304</v>
      </c>
      <c r="H321" s="209" t="s">
        <v>938</v>
      </c>
      <c r="I321" s="209" t="s">
        <v>937</v>
      </c>
      <c r="J321" s="211" t="s">
        <v>249</v>
      </c>
      <c r="K321" s="212" t="s">
        <v>950</v>
      </c>
      <c r="L321" s="213" t="s">
        <v>1247</v>
      </c>
      <c r="M321" s="211" t="s">
        <v>1138</v>
      </c>
      <c r="N321" s="211" t="s">
        <v>1102</v>
      </c>
      <c r="O321" s="215" t="s">
        <v>166</v>
      </c>
      <c r="P321" s="214" t="s">
        <v>189</v>
      </c>
      <c r="Q321" s="217" t="s">
        <v>1103</v>
      </c>
      <c r="R321" s="217" t="s">
        <v>1103</v>
      </c>
      <c r="S321" s="214" t="s">
        <v>189</v>
      </c>
      <c r="T321" s="218" t="s">
        <v>1399</v>
      </c>
      <c r="U321" s="218" t="s">
        <v>285</v>
      </c>
      <c r="V321" s="219" t="s">
        <v>112</v>
      </c>
      <c r="W321" s="220" t="s">
        <v>1401</v>
      </c>
      <c r="X321" s="221" t="s">
        <v>891</v>
      </c>
      <c r="Y321" s="214" t="s">
        <v>189</v>
      </c>
      <c r="Z321" s="214" t="s">
        <v>189</v>
      </c>
      <c r="AA321" s="214" t="s">
        <v>189</v>
      </c>
      <c r="AB321" s="214" t="s">
        <v>1103</v>
      </c>
      <c r="AC321" s="221" t="s">
        <v>1402</v>
      </c>
      <c r="AD321" s="224" t="s">
        <v>112</v>
      </c>
      <c r="AE321" s="222" t="s">
        <v>112</v>
      </c>
      <c r="AF321" s="235" t="s">
        <v>1103</v>
      </c>
      <c r="AG321" s="224" t="s">
        <v>1103</v>
      </c>
      <c r="AH321" s="224" t="s">
        <v>1103</v>
      </c>
      <c r="AI321" s="235" t="s">
        <v>1103</v>
      </c>
      <c r="AJ321" s="225" t="s">
        <v>1397</v>
      </c>
      <c r="AK321" s="225" t="s">
        <v>1397</v>
      </c>
      <c r="AL321" s="63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  <c r="CD321" s="36"/>
      <c r="CE321" s="36"/>
      <c r="CF321" s="36"/>
      <c r="CG321" s="36"/>
      <c r="CH321" s="36"/>
      <c r="CI321" s="36"/>
      <c r="CJ321" s="36"/>
      <c r="CK321" s="36"/>
      <c r="CL321" s="36"/>
      <c r="CM321" s="36"/>
      <c r="CN321" s="36"/>
      <c r="CO321" s="36"/>
      <c r="CP321" s="36"/>
      <c r="CQ321" s="36"/>
      <c r="CR321" s="36"/>
      <c r="CS321" s="36"/>
      <c r="CT321" s="36"/>
      <c r="CU321" s="36"/>
      <c r="CV321" s="36"/>
      <c r="CW321" s="36"/>
      <c r="CX321" s="36"/>
      <c r="CY321" s="36"/>
      <c r="CZ321" s="36"/>
      <c r="DA321" s="36"/>
    </row>
    <row r="322" spans="1:105" s="37" customFormat="1" ht="60" x14ac:dyDescent="0.25">
      <c r="A322" s="208" t="s">
        <v>1110</v>
      </c>
      <c r="B322" s="208" t="s">
        <v>489</v>
      </c>
      <c r="C322" s="228" t="s">
        <v>1346</v>
      </c>
      <c r="D322" s="209" t="s">
        <v>956</v>
      </c>
      <c r="E322" s="228" t="s">
        <v>1335</v>
      </c>
      <c r="F322" s="210" t="s">
        <v>952</v>
      </c>
      <c r="G322" s="210" t="s">
        <v>304</v>
      </c>
      <c r="H322" s="209" t="s">
        <v>934</v>
      </c>
      <c r="I322" s="209" t="s">
        <v>935</v>
      </c>
      <c r="J322" s="211" t="s">
        <v>255</v>
      </c>
      <c r="K322" s="212" t="s">
        <v>932</v>
      </c>
      <c r="L322" s="213" t="s">
        <v>1100</v>
      </c>
      <c r="M322" s="211" t="s">
        <v>1138</v>
      </c>
      <c r="N322" s="211" t="s">
        <v>1102</v>
      </c>
      <c r="O322" s="215" t="s">
        <v>166</v>
      </c>
      <c r="P322" s="214" t="s">
        <v>189</v>
      </c>
      <c r="Q322" s="217" t="s">
        <v>1103</v>
      </c>
      <c r="R322" s="217" t="s">
        <v>1103</v>
      </c>
      <c r="S322" s="214" t="s">
        <v>189</v>
      </c>
      <c r="T322" s="218" t="s">
        <v>1399</v>
      </c>
      <c r="U322" s="218" t="s">
        <v>285</v>
      </c>
      <c r="V322" s="219" t="s">
        <v>112</v>
      </c>
      <c r="W322" s="220" t="s">
        <v>888</v>
      </c>
      <c r="X322" s="221" t="s">
        <v>1400</v>
      </c>
      <c r="Y322" s="214" t="s">
        <v>189</v>
      </c>
      <c r="Z322" s="214" t="s">
        <v>189</v>
      </c>
      <c r="AA322" s="214" t="s">
        <v>189</v>
      </c>
      <c r="AB322" s="214" t="s">
        <v>1103</v>
      </c>
      <c r="AC322" s="221" t="s">
        <v>1402</v>
      </c>
      <c r="AD322" s="260" t="s">
        <v>112</v>
      </c>
      <c r="AE322" s="261" t="s">
        <v>112</v>
      </c>
      <c r="AF322" s="235" t="s">
        <v>1103</v>
      </c>
      <c r="AG322" s="224" t="s">
        <v>1103</v>
      </c>
      <c r="AH322" s="224" t="s">
        <v>1103</v>
      </c>
      <c r="AI322" s="235" t="s">
        <v>1103</v>
      </c>
      <c r="AJ322" s="225" t="s">
        <v>1397</v>
      </c>
      <c r="AK322" s="225" t="s">
        <v>1397</v>
      </c>
      <c r="AL322" s="63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36"/>
      <c r="BS322" s="36"/>
      <c r="BT322" s="36"/>
      <c r="BU322" s="36"/>
      <c r="BV322" s="36"/>
      <c r="BW322" s="36"/>
      <c r="BX322" s="36"/>
      <c r="BY322" s="36"/>
      <c r="BZ322" s="36"/>
      <c r="CA322" s="36"/>
      <c r="CB322" s="36"/>
      <c r="CC322" s="36"/>
      <c r="CD322" s="36"/>
      <c r="CE322" s="36"/>
      <c r="CF322" s="36"/>
      <c r="CG322" s="36"/>
      <c r="CH322" s="36"/>
      <c r="CI322" s="36"/>
      <c r="CJ322" s="36"/>
      <c r="CK322" s="36"/>
      <c r="CL322" s="36"/>
      <c r="CM322" s="36"/>
      <c r="CN322" s="36"/>
      <c r="CO322" s="36"/>
      <c r="CP322" s="36"/>
      <c r="CQ322" s="36"/>
      <c r="CR322" s="36"/>
      <c r="CS322" s="36"/>
      <c r="CT322" s="36"/>
      <c r="CU322" s="36"/>
      <c r="CV322" s="36"/>
      <c r="CW322" s="36"/>
      <c r="CX322" s="36"/>
      <c r="CY322" s="36"/>
      <c r="CZ322" s="36"/>
      <c r="DA322" s="36"/>
    </row>
    <row r="323" spans="1:105" s="37" customFormat="1" ht="37.5" x14ac:dyDescent="0.25">
      <c r="A323" s="226" t="s">
        <v>211</v>
      </c>
      <c r="B323" s="227" t="s">
        <v>489</v>
      </c>
      <c r="C323" s="228" t="s">
        <v>1343</v>
      </c>
      <c r="D323" s="228" t="s">
        <v>962</v>
      </c>
      <c r="E323" s="228" t="s">
        <v>962</v>
      </c>
      <c r="F323" s="229" t="s">
        <v>475</v>
      </c>
      <c r="G323" s="210" t="s">
        <v>304</v>
      </c>
      <c r="H323" s="227" t="s">
        <v>218</v>
      </c>
      <c r="I323" s="214" t="s">
        <v>189</v>
      </c>
      <c r="J323" s="214" t="s">
        <v>189</v>
      </c>
      <c r="K323" s="214" t="s">
        <v>189</v>
      </c>
      <c r="L323" s="214" t="s">
        <v>189</v>
      </c>
      <c r="M323" s="214" t="s">
        <v>189</v>
      </c>
      <c r="N323" s="229" t="s">
        <v>1116</v>
      </c>
      <c r="O323" s="214" t="s">
        <v>189</v>
      </c>
      <c r="P323" s="214" t="s">
        <v>189</v>
      </c>
      <c r="Q323" s="217" t="s">
        <v>1103</v>
      </c>
      <c r="R323" s="217" t="s">
        <v>1103</v>
      </c>
      <c r="S323" s="214" t="s">
        <v>189</v>
      </c>
      <c r="T323" s="227" t="s">
        <v>1393</v>
      </c>
      <c r="U323" s="227" t="s">
        <v>1393</v>
      </c>
      <c r="V323" s="219" t="s">
        <v>112</v>
      </c>
      <c r="W323" s="214" t="s">
        <v>189</v>
      </c>
      <c r="X323" s="214" t="s">
        <v>189</v>
      </c>
      <c r="Y323" s="214" t="s">
        <v>189</v>
      </c>
      <c r="Z323" s="214" t="s">
        <v>189</v>
      </c>
      <c r="AA323" s="214" t="s">
        <v>189</v>
      </c>
      <c r="AB323" s="214" t="s">
        <v>189</v>
      </c>
      <c r="AC323" s="214" t="s">
        <v>189</v>
      </c>
      <c r="AD323" s="230" t="s">
        <v>112</v>
      </c>
      <c r="AE323" s="231" t="s">
        <v>112</v>
      </c>
      <c r="AF323" s="214" t="s">
        <v>189</v>
      </c>
      <c r="AG323" s="214" t="s">
        <v>189</v>
      </c>
      <c r="AH323" s="214" t="s">
        <v>189</v>
      </c>
      <c r="AI323" s="214" t="s">
        <v>189</v>
      </c>
      <c r="AJ323" s="225" t="s">
        <v>417</v>
      </c>
      <c r="AK323" s="232" t="s">
        <v>474</v>
      </c>
      <c r="AL323" s="63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  <c r="BQ323" s="36"/>
      <c r="BR323" s="36"/>
      <c r="BS323" s="36"/>
      <c r="BT323" s="36"/>
      <c r="BU323" s="36"/>
      <c r="BV323" s="36"/>
      <c r="BW323" s="36"/>
      <c r="BX323" s="36"/>
      <c r="BY323" s="36"/>
      <c r="BZ323" s="36"/>
      <c r="CA323" s="36"/>
      <c r="CB323" s="36"/>
      <c r="CC323" s="36"/>
      <c r="CD323" s="36"/>
      <c r="CE323" s="36"/>
      <c r="CF323" s="36"/>
      <c r="CG323" s="36"/>
      <c r="CH323" s="36"/>
      <c r="CI323" s="36"/>
      <c r="CJ323" s="36"/>
      <c r="CK323" s="36"/>
      <c r="CL323" s="36"/>
      <c r="CM323" s="36"/>
      <c r="CN323" s="36"/>
      <c r="CO323" s="36"/>
      <c r="CP323" s="36"/>
      <c r="CQ323" s="36"/>
      <c r="CR323" s="36"/>
      <c r="CS323" s="36"/>
      <c r="CT323" s="36"/>
      <c r="CU323" s="36"/>
      <c r="CV323" s="36"/>
      <c r="CW323" s="36"/>
      <c r="CX323" s="36"/>
      <c r="CY323" s="36"/>
      <c r="CZ323" s="36"/>
      <c r="DA323" s="36"/>
    </row>
    <row r="324" spans="1:105" s="37" customFormat="1" ht="75" x14ac:dyDescent="0.25">
      <c r="A324" s="208" t="s">
        <v>1110</v>
      </c>
      <c r="B324" s="208" t="s">
        <v>489</v>
      </c>
      <c r="C324" s="228" t="s">
        <v>1345</v>
      </c>
      <c r="D324" s="209" t="s">
        <v>963</v>
      </c>
      <c r="E324" s="222" t="s">
        <v>1332</v>
      </c>
      <c r="F324" s="210" t="s">
        <v>62</v>
      </c>
      <c r="G324" s="210" t="s">
        <v>304</v>
      </c>
      <c r="H324" s="209" t="s">
        <v>959</v>
      </c>
      <c r="I324" s="209" t="s">
        <v>79</v>
      </c>
      <c r="J324" s="211" t="s">
        <v>252</v>
      </c>
      <c r="K324" s="212" t="s">
        <v>903</v>
      </c>
      <c r="L324" s="213" t="s">
        <v>1233</v>
      </c>
      <c r="M324" s="214" t="s">
        <v>189</v>
      </c>
      <c r="N324" s="211" t="s">
        <v>1102</v>
      </c>
      <c r="O324" s="215" t="s">
        <v>166</v>
      </c>
      <c r="P324" s="216" t="s">
        <v>256</v>
      </c>
      <c r="Q324" s="217" t="s">
        <v>1103</v>
      </c>
      <c r="R324" s="217" t="s">
        <v>1103</v>
      </c>
      <c r="S324" s="218" t="s">
        <v>254</v>
      </c>
      <c r="T324" s="218" t="s">
        <v>197</v>
      </c>
      <c r="U324" s="218" t="s">
        <v>285</v>
      </c>
      <c r="V324" s="219" t="s">
        <v>112</v>
      </c>
      <c r="W324" s="220" t="s">
        <v>888</v>
      </c>
      <c r="X324" s="221" t="s">
        <v>904</v>
      </c>
      <c r="Y324" s="218" t="s">
        <v>1283</v>
      </c>
      <c r="Z324" s="220" t="s">
        <v>172</v>
      </c>
      <c r="AA324" s="220" t="s">
        <v>172</v>
      </c>
      <c r="AB324" s="214" t="s">
        <v>1103</v>
      </c>
      <c r="AC324" s="221" t="s">
        <v>896</v>
      </c>
      <c r="AD324" s="260" t="s">
        <v>112</v>
      </c>
      <c r="AE324" s="261" t="s">
        <v>112</v>
      </c>
      <c r="AF324" s="223" t="s">
        <v>189</v>
      </c>
      <c r="AG324" s="224" t="s">
        <v>1103</v>
      </c>
      <c r="AH324" s="224" t="s">
        <v>1103</v>
      </c>
      <c r="AI324" s="235" t="s">
        <v>1103</v>
      </c>
      <c r="AJ324" s="225" t="s">
        <v>1397</v>
      </c>
      <c r="AK324" s="225" t="s">
        <v>1397</v>
      </c>
      <c r="AL324" s="63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  <c r="BQ324" s="36"/>
      <c r="BR324" s="36"/>
      <c r="BS324" s="36"/>
      <c r="BT324" s="36"/>
      <c r="BU324" s="36"/>
      <c r="BV324" s="36"/>
      <c r="BW324" s="36"/>
      <c r="BX324" s="36"/>
      <c r="BY324" s="36"/>
      <c r="BZ324" s="36"/>
      <c r="CA324" s="36"/>
      <c r="CB324" s="36"/>
      <c r="CC324" s="36"/>
      <c r="CD324" s="36"/>
      <c r="CE324" s="36"/>
      <c r="CF324" s="36"/>
      <c r="CG324" s="36"/>
      <c r="CH324" s="36"/>
      <c r="CI324" s="36"/>
      <c r="CJ324" s="36"/>
      <c r="CK324" s="36"/>
      <c r="CL324" s="36"/>
      <c r="CM324" s="36"/>
      <c r="CN324" s="36"/>
      <c r="CO324" s="36"/>
      <c r="CP324" s="36"/>
      <c r="CQ324" s="36"/>
      <c r="CR324" s="36"/>
      <c r="CS324" s="36"/>
      <c r="CT324" s="36"/>
      <c r="CU324" s="36"/>
      <c r="CV324" s="36"/>
      <c r="CW324" s="36"/>
      <c r="CX324" s="36"/>
      <c r="CY324" s="36"/>
      <c r="CZ324" s="36"/>
      <c r="DA324" s="36"/>
    </row>
    <row r="325" spans="1:105" s="37" customFormat="1" ht="37.5" x14ac:dyDescent="0.25">
      <c r="A325" s="226" t="s">
        <v>211</v>
      </c>
      <c r="B325" s="227" t="s">
        <v>489</v>
      </c>
      <c r="C325" s="228" t="s">
        <v>1346</v>
      </c>
      <c r="D325" s="228" t="s">
        <v>956</v>
      </c>
      <c r="E325" s="228" t="s">
        <v>1340</v>
      </c>
      <c r="F325" s="229" t="s">
        <v>789</v>
      </c>
      <c r="G325" s="210" t="s">
        <v>304</v>
      </c>
      <c r="H325" s="227" t="s">
        <v>412</v>
      </c>
      <c r="I325" s="214" t="s">
        <v>189</v>
      </c>
      <c r="J325" s="214" t="s">
        <v>189</v>
      </c>
      <c r="K325" s="214" t="s">
        <v>189</v>
      </c>
      <c r="L325" s="214" t="s">
        <v>189</v>
      </c>
      <c r="M325" s="214" t="s">
        <v>189</v>
      </c>
      <c r="N325" s="229" t="s">
        <v>1116</v>
      </c>
      <c r="O325" s="214" t="s">
        <v>189</v>
      </c>
      <c r="P325" s="214" t="s">
        <v>189</v>
      </c>
      <c r="Q325" s="217" t="s">
        <v>1103</v>
      </c>
      <c r="R325" s="217" t="s">
        <v>1103</v>
      </c>
      <c r="S325" s="214" t="s">
        <v>189</v>
      </c>
      <c r="T325" s="227" t="s">
        <v>1393</v>
      </c>
      <c r="U325" s="227" t="s">
        <v>1393</v>
      </c>
      <c r="V325" s="219" t="s">
        <v>112</v>
      </c>
      <c r="W325" s="214" t="s">
        <v>189</v>
      </c>
      <c r="X325" s="214" t="s">
        <v>189</v>
      </c>
      <c r="Y325" s="214" t="s">
        <v>189</v>
      </c>
      <c r="Z325" s="214" t="s">
        <v>189</v>
      </c>
      <c r="AA325" s="214" t="s">
        <v>189</v>
      </c>
      <c r="AB325" s="214" t="s">
        <v>189</v>
      </c>
      <c r="AC325" s="214" t="s">
        <v>189</v>
      </c>
      <c r="AD325" s="230" t="s">
        <v>112</v>
      </c>
      <c r="AE325" s="231" t="s">
        <v>112</v>
      </c>
      <c r="AF325" s="214" t="s">
        <v>189</v>
      </c>
      <c r="AG325" s="214" t="s">
        <v>189</v>
      </c>
      <c r="AH325" s="214" t="s">
        <v>189</v>
      </c>
      <c r="AI325" s="214" t="s">
        <v>189</v>
      </c>
      <c r="AJ325" s="225" t="s">
        <v>227</v>
      </c>
      <c r="AK325" s="232" t="s">
        <v>788</v>
      </c>
      <c r="AL325" s="63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6"/>
      <c r="CT325" s="36"/>
      <c r="CU325" s="36"/>
      <c r="CV325" s="36"/>
      <c r="CW325" s="36"/>
      <c r="CX325" s="36"/>
      <c r="CY325" s="36"/>
      <c r="CZ325" s="36"/>
      <c r="DA325" s="36"/>
    </row>
    <row r="326" spans="1:105" s="37" customFormat="1" ht="37.5" x14ac:dyDescent="0.25">
      <c r="A326" s="226" t="s">
        <v>211</v>
      </c>
      <c r="B326" s="227" t="s">
        <v>489</v>
      </c>
      <c r="C326" s="228" t="s">
        <v>1343</v>
      </c>
      <c r="D326" s="228" t="s">
        <v>962</v>
      </c>
      <c r="E326" s="228" t="s">
        <v>962</v>
      </c>
      <c r="F326" s="229" t="s">
        <v>479</v>
      </c>
      <c r="G326" s="210" t="s">
        <v>304</v>
      </c>
      <c r="H326" s="227" t="s">
        <v>218</v>
      </c>
      <c r="I326" s="214" t="s">
        <v>189</v>
      </c>
      <c r="J326" s="214" t="s">
        <v>189</v>
      </c>
      <c r="K326" s="214" t="s">
        <v>189</v>
      </c>
      <c r="L326" s="214" t="s">
        <v>189</v>
      </c>
      <c r="M326" s="214" t="s">
        <v>189</v>
      </c>
      <c r="N326" s="229" t="s">
        <v>1116</v>
      </c>
      <c r="O326" s="214" t="s">
        <v>189</v>
      </c>
      <c r="P326" s="214" t="s">
        <v>189</v>
      </c>
      <c r="Q326" s="217" t="s">
        <v>1103</v>
      </c>
      <c r="R326" s="217" t="s">
        <v>1103</v>
      </c>
      <c r="S326" s="214" t="s">
        <v>189</v>
      </c>
      <c r="T326" s="227" t="s">
        <v>1393</v>
      </c>
      <c r="U326" s="227" t="s">
        <v>1393</v>
      </c>
      <c r="V326" s="219" t="s">
        <v>112</v>
      </c>
      <c r="W326" s="214" t="s">
        <v>189</v>
      </c>
      <c r="X326" s="214" t="s">
        <v>189</v>
      </c>
      <c r="Y326" s="214" t="s">
        <v>189</v>
      </c>
      <c r="Z326" s="214" t="s">
        <v>189</v>
      </c>
      <c r="AA326" s="214" t="s">
        <v>189</v>
      </c>
      <c r="AB326" s="214" t="s">
        <v>189</v>
      </c>
      <c r="AC326" s="214" t="s">
        <v>189</v>
      </c>
      <c r="AD326" s="230" t="s">
        <v>112</v>
      </c>
      <c r="AE326" s="231" t="s">
        <v>112</v>
      </c>
      <c r="AF326" s="214" t="s">
        <v>189</v>
      </c>
      <c r="AG326" s="214" t="s">
        <v>189</v>
      </c>
      <c r="AH326" s="214" t="s">
        <v>189</v>
      </c>
      <c r="AI326" s="214" t="s">
        <v>189</v>
      </c>
      <c r="AJ326" s="225" t="s">
        <v>417</v>
      </c>
      <c r="AK326" s="232" t="s">
        <v>478</v>
      </c>
      <c r="AL326" s="63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  <c r="BO326" s="36"/>
      <c r="BP326" s="36"/>
      <c r="BQ326" s="36"/>
      <c r="BR326" s="36"/>
      <c r="BS326" s="36"/>
      <c r="BT326" s="36"/>
      <c r="BU326" s="36"/>
      <c r="BV326" s="36"/>
      <c r="BW326" s="36"/>
      <c r="BX326" s="36"/>
      <c r="BY326" s="36"/>
      <c r="BZ326" s="36"/>
      <c r="CA326" s="36"/>
      <c r="CB326" s="36"/>
      <c r="CC326" s="36"/>
      <c r="CD326" s="36"/>
      <c r="CE326" s="36"/>
      <c r="CF326" s="36"/>
      <c r="CG326" s="36"/>
      <c r="CH326" s="36"/>
      <c r="CI326" s="36"/>
      <c r="CJ326" s="36"/>
      <c r="CK326" s="36"/>
      <c r="CL326" s="36"/>
      <c r="CM326" s="36"/>
      <c r="CN326" s="36"/>
      <c r="CO326" s="36"/>
      <c r="CP326" s="36"/>
      <c r="CQ326" s="36"/>
      <c r="CR326" s="36"/>
      <c r="CS326" s="36"/>
      <c r="CT326" s="36"/>
      <c r="CU326" s="36"/>
      <c r="CV326" s="36"/>
      <c r="CW326" s="36"/>
      <c r="CX326" s="36"/>
      <c r="CY326" s="36"/>
      <c r="CZ326" s="36"/>
      <c r="DA326" s="36"/>
    </row>
    <row r="327" spans="1:105" s="37" customFormat="1" ht="56.25" x14ac:dyDescent="0.25">
      <c r="A327" s="226" t="s">
        <v>211</v>
      </c>
      <c r="B327" s="227" t="s">
        <v>489</v>
      </c>
      <c r="C327" s="228" t="s">
        <v>1346</v>
      </c>
      <c r="D327" s="228" t="s">
        <v>956</v>
      </c>
      <c r="E327" s="208" t="s">
        <v>1335</v>
      </c>
      <c r="F327" s="229" t="s">
        <v>608</v>
      </c>
      <c r="G327" s="210" t="s">
        <v>304</v>
      </c>
      <c r="H327" s="227" t="s">
        <v>409</v>
      </c>
      <c r="I327" s="214" t="s">
        <v>189</v>
      </c>
      <c r="J327" s="214" t="s">
        <v>189</v>
      </c>
      <c r="K327" s="214" t="s">
        <v>189</v>
      </c>
      <c r="L327" s="214" t="s">
        <v>189</v>
      </c>
      <c r="M327" s="214" t="s">
        <v>189</v>
      </c>
      <c r="N327" s="229" t="s">
        <v>1116</v>
      </c>
      <c r="O327" s="214" t="s">
        <v>189</v>
      </c>
      <c r="P327" s="214" t="s">
        <v>189</v>
      </c>
      <c r="Q327" s="217" t="s">
        <v>1103</v>
      </c>
      <c r="R327" s="217" t="s">
        <v>1103</v>
      </c>
      <c r="S327" s="214" t="s">
        <v>189</v>
      </c>
      <c r="T327" s="227" t="s">
        <v>1393</v>
      </c>
      <c r="U327" s="227" t="s">
        <v>1393</v>
      </c>
      <c r="V327" s="219" t="s">
        <v>112</v>
      </c>
      <c r="W327" s="214" t="s">
        <v>189</v>
      </c>
      <c r="X327" s="214" t="s">
        <v>189</v>
      </c>
      <c r="Y327" s="214" t="s">
        <v>189</v>
      </c>
      <c r="Z327" s="214" t="s">
        <v>189</v>
      </c>
      <c r="AA327" s="214" t="s">
        <v>189</v>
      </c>
      <c r="AB327" s="214" t="s">
        <v>189</v>
      </c>
      <c r="AC327" s="214" t="s">
        <v>189</v>
      </c>
      <c r="AD327" s="230" t="s">
        <v>112</v>
      </c>
      <c r="AE327" s="231" t="s">
        <v>112</v>
      </c>
      <c r="AF327" s="214" t="s">
        <v>189</v>
      </c>
      <c r="AG327" s="214" t="s">
        <v>189</v>
      </c>
      <c r="AH327" s="214" t="s">
        <v>189</v>
      </c>
      <c r="AI327" s="214" t="s">
        <v>189</v>
      </c>
      <c r="AJ327" s="225" t="s">
        <v>225</v>
      </c>
      <c r="AK327" s="232" t="s">
        <v>607</v>
      </c>
      <c r="AL327" s="63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  <c r="BO327" s="36"/>
      <c r="BP327" s="36"/>
      <c r="BQ327" s="36"/>
      <c r="BR327" s="36"/>
      <c r="BS327" s="36"/>
      <c r="BT327" s="36"/>
      <c r="BU327" s="36"/>
      <c r="BV327" s="36"/>
      <c r="BW327" s="36"/>
      <c r="BX327" s="36"/>
      <c r="BY327" s="36"/>
      <c r="BZ327" s="36"/>
      <c r="CA327" s="36"/>
      <c r="CB327" s="36"/>
      <c r="CC327" s="36"/>
      <c r="CD327" s="36"/>
      <c r="CE327" s="36"/>
      <c r="CF327" s="36"/>
      <c r="CG327" s="36"/>
      <c r="CH327" s="36"/>
      <c r="CI327" s="36"/>
      <c r="CJ327" s="36"/>
      <c r="CK327" s="36"/>
      <c r="CL327" s="36"/>
      <c r="CM327" s="36"/>
      <c r="CN327" s="36"/>
      <c r="CO327" s="36"/>
      <c r="CP327" s="36"/>
      <c r="CQ327" s="36"/>
      <c r="CR327" s="36"/>
      <c r="CS327" s="36"/>
      <c r="CT327" s="36"/>
      <c r="CU327" s="36"/>
      <c r="CV327" s="36"/>
      <c r="CW327" s="36"/>
      <c r="CX327" s="36"/>
      <c r="CY327" s="36"/>
      <c r="CZ327" s="36"/>
      <c r="DA327" s="36"/>
    </row>
    <row r="328" spans="1:105" s="37" customFormat="1" ht="56.25" x14ac:dyDescent="0.25">
      <c r="A328" s="226" t="s">
        <v>211</v>
      </c>
      <c r="B328" s="227" t="s">
        <v>489</v>
      </c>
      <c r="C328" s="228" t="s">
        <v>1346</v>
      </c>
      <c r="D328" s="228" t="s">
        <v>956</v>
      </c>
      <c r="E328" s="208" t="s">
        <v>1335</v>
      </c>
      <c r="F328" s="229" t="s">
        <v>612</v>
      </c>
      <c r="G328" s="210" t="s">
        <v>304</v>
      </c>
      <c r="H328" s="227" t="s">
        <v>409</v>
      </c>
      <c r="I328" s="214" t="s">
        <v>189</v>
      </c>
      <c r="J328" s="214" t="s">
        <v>189</v>
      </c>
      <c r="K328" s="214" t="s">
        <v>189</v>
      </c>
      <c r="L328" s="214" t="s">
        <v>189</v>
      </c>
      <c r="M328" s="214" t="s">
        <v>189</v>
      </c>
      <c r="N328" s="229" t="s">
        <v>1116</v>
      </c>
      <c r="O328" s="214" t="s">
        <v>189</v>
      </c>
      <c r="P328" s="214" t="s">
        <v>189</v>
      </c>
      <c r="Q328" s="217" t="s">
        <v>1103</v>
      </c>
      <c r="R328" s="217" t="s">
        <v>1103</v>
      </c>
      <c r="S328" s="214" t="s">
        <v>189</v>
      </c>
      <c r="T328" s="227" t="s">
        <v>1393</v>
      </c>
      <c r="U328" s="227" t="s">
        <v>1393</v>
      </c>
      <c r="V328" s="219" t="s">
        <v>112</v>
      </c>
      <c r="W328" s="214" t="s">
        <v>189</v>
      </c>
      <c r="X328" s="214" t="s">
        <v>189</v>
      </c>
      <c r="Y328" s="214" t="s">
        <v>189</v>
      </c>
      <c r="Z328" s="214" t="s">
        <v>189</v>
      </c>
      <c r="AA328" s="214" t="s">
        <v>189</v>
      </c>
      <c r="AB328" s="214" t="s">
        <v>189</v>
      </c>
      <c r="AC328" s="214" t="s">
        <v>189</v>
      </c>
      <c r="AD328" s="230" t="s">
        <v>112</v>
      </c>
      <c r="AE328" s="231" t="s">
        <v>112</v>
      </c>
      <c r="AF328" s="214" t="s">
        <v>189</v>
      </c>
      <c r="AG328" s="214" t="s">
        <v>189</v>
      </c>
      <c r="AH328" s="214" t="s">
        <v>189</v>
      </c>
      <c r="AI328" s="214" t="s">
        <v>189</v>
      </c>
      <c r="AJ328" s="225" t="s">
        <v>225</v>
      </c>
      <c r="AK328" s="232" t="s">
        <v>611</v>
      </c>
      <c r="AL328" s="63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  <c r="BS328" s="36"/>
      <c r="BT328" s="36"/>
      <c r="BU328" s="36"/>
      <c r="BV328" s="36"/>
      <c r="BW328" s="36"/>
      <c r="BX328" s="36"/>
      <c r="BY328" s="36"/>
      <c r="BZ328" s="36"/>
      <c r="CA328" s="36"/>
      <c r="CB328" s="36"/>
      <c r="CC328" s="36"/>
      <c r="CD328" s="36"/>
      <c r="CE328" s="36"/>
      <c r="CF328" s="36"/>
      <c r="CG328" s="36"/>
      <c r="CH328" s="36"/>
      <c r="CI328" s="36"/>
      <c r="CJ328" s="36"/>
      <c r="CK328" s="36"/>
      <c r="CL328" s="36"/>
      <c r="CM328" s="36"/>
      <c r="CN328" s="36"/>
      <c r="CO328" s="36"/>
      <c r="CP328" s="36"/>
      <c r="CQ328" s="36"/>
      <c r="CR328" s="36"/>
      <c r="CS328" s="36"/>
      <c r="CT328" s="36"/>
      <c r="CU328" s="36"/>
      <c r="CV328" s="36"/>
      <c r="CW328" s="36"/>
      <c r="CX328" s="36"/>
      <c r="CY328" s="36"/>
      <c r="CZ328" s="36"/>
      <c r="DA328" s="36"/>
    </row>
    <row r="329" spans="1:105" s="37" customFormat="1" ht="56.25" x14ac:dyDescent="0.25">
      <c r="A329" s="226" t="s">
        <v>211</v>
      </c>
      <c r="B329" s="227" t="s">
        <v>489</v>
      </c>
      <c r="C329" s="228" t="s">
        <v>1346</v>
      </c>
      <c r="D329" s="228" t="s">
        <v>956</v>
      </c>
      <c r="E329" s="208" t="s">
        <v>1335</v>
      </c>
      <c r="F329" s="229" t="s">
        <v>614</v>
      </c>
      <c r="G329" s="210" t="s">
        <v>304</v>
      </c>
      <c r="H329" s="227" t="s">
        <v>409</v>
      </c>
      <c r="I329" s="214" t="s">
        <v>189</v>
      </c>
      <c r="J329" s="214" t="s">
        <v>189</v>
      </c>
      <c r="K329" s="214" t="s">
        <v>189</v>
      </c>
      <c r="L329" s="214" t="s">
        <v>189</v>
      </c>
      <c r="M329" s="214" t="s">
        <v>189</v>
      </c>
      <c r="N329" s="229" t="s">
        <v>1116</v>
      </c>
      <c r="O329" s="214" t="s">
        <v>189</v>
      </c>
      <c r="P329" s="214" t="s">
        <v>189</v>
      </c>
      <c r="Q329" s="217" t="s">
        <v>1103</v>
      </c>
      <c r="R329" s="217" t="s">
        <v>1103</v>
      </c>
      <c r="S329" s="214" t="s">
        <v>189</v>
      </c>
      <c r="T329" s="227" t="s">
        <v>1393</v>
      </c>
      <c r="U329" s="227" t="s">
        <v>1393</v>
      </c>
      <c r="V329" s="219" t="s">
        <v>112</v>
      </c>
      <c r="W329" s="214" t="s">
        <v>189</v>
      </c>
      <c r="X329" s="214" t="s">
        <v>189</v>
      </c>
      <c r="Y329" s="214" t="s">
        <v>189</v>
      </c>
      <c r="Z329" s="214" t="s">
        <v>189</v>
      </c>
      <c r="AA329" s="214" t="s">
        <v>189</v>
      </c>
      <c r="AB329" s="214" t="s">
        <v>189</v>
      </c>
      <c r="AC329" s="214" t="s">
        <v>189</v>
      </c>
      <c r="AD329" s="230" t="s">
        <v>112</v>
      </c>
      <c r="AE329" s="231" t="s">
        <v>112</v>
      </c>
      <c r="AF329" s="214" t="s">
        <v>189</v>
      </c>
      <c r="AG329" s="214" t="s">
        <v>189</v>
      </c>
      <c r="AH329" s="214" t="s">
        <v>189</v>
      </c>
      <c r="AI329" s="214" t="s">
        <v>189</v>
      </c>
      <c r="AJ329" s="225" t="s">
        <v>225</v>
      </c>
      <c r="AK329" s="232" t="s">
        <v>613</v>
      </c>
      <c r="AL329" s="63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  <c r="BO329" s="36"/>
      <c r="BP329" s="36"/>
      <c r="BQ329" s="36"/>
      <c r="BR329" s="36"/>
      <c r="BS329" s="36"/>
      <c r="BT329" s="36"/>
      <c r="BU329" s="36"/>
      <c r="BV329" s="36"/>
      <c r="BW329" s="36"/>
      <c r="BX329" s="36"/>
      <c r="BY329" s="36"/>
      <c r="BZ329" s="36"/>
      <c r="CA329" s="36"/>
      <c r="CB329" s="36"/>
      <c r="CC329" s="36"/>
      <c r="CD329" s="36"/>
      <c r="CE329" s="36"/>
      <c r="CF329" s="36"/>
      <c r="CG329" s="36"/>
      <c r="CH329" s="36"/>
      <c r="CI329" s="36"/>
      <c r="CJ329" s="36"/>
      <c r="CK329" s="36"/>
      <c r="CL329" s="36"/>
      <c r="CM329" s="36"/>
      <c r="CN329" s="36"/>
      <c r="CO329" s="36"/>
      <c r="CP329" s="36"/>
      <c r="CQ329" s="36"/>
      <c r="CR329" s="36"/>
      <c r="CS329" s="36"/>
      <c r="CT329" s="36"/>
      <c r="CU329" s="36"/>
      <c r="CV329" s="36"/>
      <c r="CW329" s="36"/>
      <c r="CX329" s="36"/>
      <c r="CY329" s="36"/>
      <c r="CZ329" s="36"/>
      <c r="DA329" s="36"/>
    </row>
    <row r="330" spans="1:105" s="37" customFormat="1" ht="56.25" x14ac:dyDescent="0.25">
      <c r="A330" s="226" t="s">
        <v>211</v>
      </c>
      <c r="B330" s="227" t="s">
        <v>489</v>
      </c>
      <c r="C330" s="228" t="s">
        <v>1346</v>
      </c>
      <c r="D330" s="228" t="s">
        <v>956</v>
      </c>
      <c r="E330" s="208" t="s">
        <v>1335</v>
      </c>
      <c r="F330" s="229" t="s">
        <v>604</v>
      </c>
      <c r="G330" s="210" t="s">
        <v>304</v>
      </c>
      <c r="H330" s="227" t="s">
        <v>409</v>
      </c>
      <c r="I330" s="214" t="s">
        <v>189</v>
      </c>
      <c r="J330" s="214" t="s">
        <v>189</v>
      </c>
      <c r="K330" s="214" t="s">
        <v>189</v>
      </c>
      <c r="L330" s="214" t="s">
        <v>189</v>
      </c>
      <c r="M330" s="214" t="s">
        <v>189</v>
      </c>
      <c r="N330" s="229" t="s">
        <v>1116</v>
      </c>
      <c r="O330" s="214" t="s">
        <v>189</v>
      </c>
      <c r="P330" s="214" t="s">
        <v>189</v>
      </c>
      <c r="Q330" s="217" t="s">
        <v>1103</v>
      </c>
      <c r="R330" s="217" t="s">
        <v>1103</v>
      </c>
      <c r="S330" s="214" t="s">
        <v>189</v>
      </c>
      <c r="T330" s="227" t="s">
        <v>1393</v>
      </c>
      <c r="U330" s="227" t="s">
        <v>1393</v>
      </c>
      <c r="V330" s="219" t="s">
        <v>112</v>
      </c>
      <c r="W330" s="214" t="s">
        <v>189</v>
      </c>
      <c r="X330" s="214" t="s">
        <v>189</v>
      </c>
      <c r="Y330" s="214" t="s">
        <v>189</v>
      </c>
      <c r="Z330" s="214" t="s">
        <v>189</v>
      </c>
      <c r="AA330" s="214" t="s">
        <v>189</v>
      </c>
      <c r="AB330" s="214" t="s">
        <v>189</v>
      </c>
      <c r="AC330" s="214" t="s">
        <v>189</v>
      </c>
      <c r="AD330" s="230" t="s">
        <v>112</v>
      </c>
      <c r="AE330" s="231" t="s">
        <v>112</v>
      </c>
      <c r="AF330" s="214" t="s">
        <v>189</v>
      </c>
      <c r="AG330" s="214" t="s">
        <v>189</v>
      </c>
      <c r="AH330" s="214" t="s">
        <v>189</v>
      </c>
      <c r="AI330" s="214" t="s">
        <v>189</v>
      </c>
      <c r="AJ330" s="225" t="s">
        <v>225</v>
      </c>
      <c r="AK330" s="232" t="s">
        <v>603</v>
      </c>
      <c r="AL330" s="63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  <c r="BO330" s="36"/>
      <c r="BP330" s="36"/>
      <c r="BQ330" s="36"/>
      <c r="BR330" s="36"/>
      <c r="BS330" s="36"/>
      <c r="BT330" s="36"/>
      <c r="BU330" s="36"/>
      <c r="BV330" s="36"/>
      <c r="BW330" s="36"/>
      <c r="BX330" s="36"/>
      <c r="BY330" s="36"/>
      <c r="BZ330" s="36"/>
      <c r="CA330" s="36"/>
      <c r="CB330" s="36"/>
      <c r="CC330" s="36"/>
      <c r="CD330" s="36"/>
      <c r="CE330" s="36"/>
      <c r="CF330" s="36"/>
      <c r="CG330" s="36"/>
      <c r="CH330" s="36"/>
      <c r="CI330" s="36"/>
      <c r="CJ330" s="36"/>
      <c r="CK330" s="36"/>
      <c r="CL330" s="36"/>
      <c r="CM330" s="36"/>
      <c r="CN330" s="36"/>
      <c r="CO330" s="36"/>
      <c r="CP330" s="36"/>
      <c r="CQ330" s="36"/>
      <c r="CR330" s="36"/>
      <c r="CS330" s="36"/>
      <c r="CT330" s="36"/>
      <c r="CU330" s="36"/>
      <c r="CV330" s="36"/>
      <c r="CW330" s="36"/>
      <c r="CX330" s="36"/>
      <c r="CY330" s="36"/>
      <c r="CZ330" s="36"/>
      <c r="DA330" s="36"/>
    </row>
    <row r="331" spans="1:105" s="37" customFormat="1" ht="56.25" x14ac:dyDescent="0.25">
      <c r="A331" s="226" t="s">
        <v>211</v>
      </c>
      <c r="B331" s="227" t="s">
        <v>489</v>
      </c>
      <c r="C331" s="228" t="s">
        <v>1346</v>
      </c>
      <c r="D331" s="228" t="s">
        <v>956</v>
      </c>
      <c r="E331" s="208" t="s">
        <v>1335</v>
      </c>
      <c r="F331" s="229" t="s">
        <v>620</v>
      </c>
      <c r="G331" s="210" t="s">
        <v>304</v>
      </c>
      <c r="H331" s="227" t="s">
        <v>409</v>
      </c>
      <c r="I331" s="214" t="s">
        <v>189</v>
      </c>
      <c r="J331" s="214" t="s">
        <v>189</v>
      </c>
      <c r="K331" s="214" t="s">
        <v>189</v>
      </c>
      <c r="L331" s="214" t="s">
        <v>189</v>
      </c>
      <c r="M331" s="214" t="s">
        <v>189</v>
      </c>
      <c r="N331" s="229" t="s">
        <v>1116</v>
      </c>
      <c r="O331" s="214" t="s">
        <v>189</v>
      </c>
      <c r="P331" s="214" t="s">
        <v>189</v>
      </c>
      <c r="Q331" s="217" t="s">
        <v>1103</v>
      </c>
      <c r="R331" s="217" t="s">
        <v>1103</v>
      </c>
      <c r="S331" s="214" t="s">
        <v>189</v>
      </c>
      <c r="T331" s="227" t="s">
        <v>1393</v>
      </c>
      <c r="U331" s="227" t="s">
        <v>1393</v>
      </c>
      <c r="V331" s="219" t="s">
        <v>112</v>
      </c>
      <c r="W331" s="214" t="s">
        <v>189</v>
      </c>
      <c r="X331" s="214" t="s">
        <v>189</v>
      </c>
      <c r="Y331" s="214" t="s">
        <v>189</v>
      </c>
      <c r="Z331" s="214" t="s">
        <v>189</v>
      </c>
      <c r="AA331" s="214" t="s">
        <v>189</v>
      </c>
      <c r="AB331" s="214" t="s">
        <v>189</v>
      </c>
      <c r="AC331" s="214" t="s">
        <v>189</v>
      </c>
      <c r="AD331" s="230" t="s">
        <v>112</v>
      </c>
      <c r="AE331" s="231" t="s">
        <v>112</v>
      </c>
      <c r="AF331" s="214" t="s">
        <v>189</v>
      </c>
      <c r="AG331" s="214" t="s">
        <v>189</v>
      </c>
      <c r="AH331" s="214" t="s">
        <v>189</v>
      </c>
      <c r="AI331" s="214" t="s">
        <v>189</v>
      </c>
      <c r="AJ331" s="225" t="s">
        <v>225</v>
      </c>
      <c r="AK331" s="232" t="s">
        <v>619</v>
      </c>
      <c r="AL331" s="63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BS331" s="36"/>
      <c r="BT331" s="36"/>
      <c r="BU331" s="36"/>
      <c r="BV331" s="36"/>
      <c r="BW331" s="36"/>
      <c r="BX331" s="36"/>
      <c r="BY331" s="36"/>
      <c r="BZ331" s="36"/>
      <c r="CA331" s="36"/>
      <c r="CB331" s="36"/>
      <c r="CC331" s="36"/>
      <c r="CD331" s="36"/>
      <c r="CE331" s="36"/>
      <c r="CF331" s="36"/>
      <c r="CG331" s="36"/>
      <c r="CH331" s="36"/>
      <c r="CI331" s="36"/>
      <c r="CJ331" s="36"/>
      <c r="CK331" s="36"/>
      <c r="CL331" s="36"/>
      <c r="CM331" s="36"/>
      <c r="CN331" s="36"/>
      <c r="CO331" s="36"/>
      <c r="CP331" s="36"/>
      <c r="CQ331" s="36"/>
      <c r="CR331" s="36"/>
      <c r="CS331" s="36"/>
      <c r="CT331" s="36"/>
      <c r="CU331" s="36"/>
      <c r="CV331" s="36"/>
      <c r="CW331" s="36"/>
      <c r="CX331" s="36"/>
      <c r="CY331" s="36"/>
      <c r="CZ331" s="36"/>
      <c r="DA331" s="36"/>
    </row>
    <row r="332" spans="1:105" s="37" customFormat="1" ht="56.25" x14ac:dyDescent="0.25">
      <c r="A332" s="226" t="s">
        <v>211</v>
      </c>
      <c r="B332" s="227" t="s">
        <v>489</v>
      </c>
      <c r="C332" s="228" t="s">
        <v>1346</v>
      </c>
      <c r="D332" s="228" t="s">
        <v>956</v>
      </c>
      <c r="E332" s="208" t="s">
        <v>1335</v>
      </c>
      <c r="F332" s="229" t="s">
        <v>676</v>
      </c>
      <c r="G332" s="210" t="s">
        <v>304</v>
      </c>
      <c r="H332" s="227" t="s">
        <v>409</v>
      </c>
      <c r="I332" s="214" t="s">
        <v>189</v>
      </c>
      <c r="J332" s="214" t="s">
        <v>189</v>
      </c>
      <c r="K332" s="214" t="s">
        <v>189</v>
      </c>
      <c r="L332" s="214" t="s">
        <v>189</v>
      </c>
      <c r="M332" s="214" t="s">
        <v>189</v>
      </c>
      <c r="N332" s="229" t="s">
        <v>1116</v>
      </c>
      <c r="O332" s="214" t="s">
        <v>189</v>
      </c>
      <c r="P332" s="214" t="s">
        <v>189</v>
      </c>
      <c r="Q332" s="217" t="s">
        <v>1103</v>
      </c>
      <c r="R332" s="217" t="s">
        <v>1103</v>
      </c>
      <c r="S332" s="214" t="s">
        <v>189</v>
      </c>
      <c r="T332" s="227" t="s">
        <v>1393</v>
      </c>
      <c r="U332" s="227" t="s">
        <v>1393</v>
      </c>
      <c r="V332" s="219" t="s">
        <v>112</v>
      </c>
      <c r="W332" s="214" t="s">
        <v>189</v>
      </c>
      <c r="X332" s="214" t="s">
        <v>189</v>
      </c>
      <c r="Y332" s="214" t="s">
        <v>189</v>
      </c>
      <c r="Z332" s="214" t="s">
        <v>189</v>
      </c>
      <c r="AA332" s="214" t="s">
        <v>189</v>
      </c>
      <c r="AB332" s="214" t="s">
        <v>189</v>
      </c>
      <c r="AC332" s="214" t="s">
        <v>189</v>
      </c>
      <c r="AD332" s="230" t="s">
        <v>112</v>
      </c>
      <c r="AE332" s="231" t="s">
        <v>112</v>
      </c>
      <c r="AF332" s="214" t="s">
        <v>189</v>
      </c>
      <c r="AG332" s="214" t="s">
        <v>189</v>
      </c>
      <c r="AH332" s="214" t="s">
        <v>189</v>
      </c>
      <c r="AI332" s="214" t="s">
        <v>189</v>
      </c>
      <c r="AJ332" s="225" t="s">
        <v>225</v>
      </c>
      <c r="AK332" s="232" t="s">
        <v>675</v>
      </c>
      <c r="AL332" s="63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  <c r="BO332" s="36"/>
      <c r="BP332" s="36"/>
      <c r="BQ332" s="36"/>
      <c r="BR332" s="36"/>
      <c r="BS332" s="36"/>
      <c r="BT332" s="36"/>
      <c r="BU332" s="36"/>
      <c r="BV332" s="36"/>
      <c r="BW332" s="36"/>
      <c r="BX332" s="36"/>
      <c r="BY332" s="36"/>
      <c r="BZ332" s="36"/>
      <c r="CA332" s="36"/>
      <c r="CB332" s="36"/>
      <c r="CC332" s="36"/>
      <c r="CD332" s="36"/>
      <c r="CE332" s="36"/>
      <c r="CF332" s="36"/>
      <c r="CG332" s="36"/>
      <c r="CH332" s="36"/>
      <c r="CI332" s="36"/>
      <c r="CJ332" s="36"/>
      <c r="CK332" s="36"/>
      <c r="CL332" s="36"/>
      <c r="CM332" s="36"/>
      <c r="CN332" s="36"/>
      <c r="CO332" s="36"/>
      <c r="CP332" s="36"/>
      <c r="CQ332" s="36"/>
      <c r="CR332" s="36"/>
      <c r="CS332" s="36"/>
      <c r="CT332" s="36"/>
      <c r="CU332" s="36"/>
      <c r="CV332" s="36"/>
      <c r="CW332" s="36"/>
      <c r="CX332" s="36"/>
      <c r="CY332" s="36"/>
      <c r="CZ332" s="36"/>
      <c r="DA332" s="36"/>
    </row>
    <row r="333" spans="1:105" s="37" customFormat="1" ht="56.25" x14ac:dyDescent="0.25">
      <c r="A333" s="226" t="s">
        <v>211</v>
      </c>
      <c r="B333" s="227" t="s">
        <v>489</v>
      </c>
      <c r="C333" s="228" t="s">
        <v>1346</v>
      </c>
      <c r="D333" s="228" t="s">
        <v>956</v>
      </c>
      <c r="E333" s="208" t="s">
        <v>1335</v>
      </c>
      <c r="F333" s="229" t="s">
        <v>678</v>
      </c>
      <c r="G333" s="210" t="s">
        <v>304</v>
      </c>
      <c r="H333" s="227" t="s">
        <v>218</v>
      </c>
      <c r="I333" s="214" t="s">
        <v>189</v>
      </c>
      <c r="J333" s="214" t="s">
        <v>189</v>
      </c>
      <c r="K333" s="214" t="s">
        <v>189</v>
      </c>
      <c r="L333" s="214" t="s">
        <v>189</v>
      </c>
      <c r="M333" s="214" t="s">
        <v>189</v>
      </c>
      <c r="N333" s="229" t="s">
        <v>1116</v>
      </c>
      <c r="O333" s="214" t="s">
        <v>189</v>
      </c>
      <c r="P333" s="214" t="s">
        <v>189</v>
      </c>
      <c r="Q333" s="217" t="s">
        <v>1103</v>
      </c>
      <c r="R333" s="217" t="s">
        <v>1103</v>
      </c>
      <c r="S333" s="214" t="s">
        <v>189</v>
      </c>
      <c r="T333" s="227" t="s">
        <v>1393</v>
      </c>
      <c r="U333" s="227" t="s">
        <v>1393</v>
      </c>
      <c r="V333" s="219" t="s">
        <v>112</v>
      </c>
      <c r="W333" s="214" t="s">
        <v>189</v>
      </c>
      <c r="X333" s="214" t="s">
        <v>189</v>
      </c>
      <c r="Y333" s="214" t="s">
        <v>189</v>
      </c>
      <c r="Z333" s="214" t="s">
        <v>189</v>
      </c>
      <c r="AA333" s="214" t="s">
        <v>189</v>
      </c>
      <c r="AB333" s="214" t="s">
        <v>189</v>
      </c>
      <c r="AC333" s="214" t="s">
        <v>189</v>
      </c>
      <c r="AD333" s="230" t="s">
        <v>112</v>
      </c>
      <c r="AE333" s="231" t="s">
        <v>112</v>
      </c>
      <c r="AF333" s="214" t="s">
        <v>189</v>
      </c>
      <c r="AG333" s="214" t="s">
        <v>189</v>
      </c>
      <c r="AH333" s="214" t="s">
        <v>189</v>
      </c>
      <c r="AI333" s="214" t="s">
        <v>189</v>
      </c>
      <c r="AJ333" s="225" t="s">
        <v>417</v>
      </c>
      <c r="AK333" s="232" t="s">
        <v>677</v>
      </c>
      <c r="AL333" s="63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  <c r="BO333" s="36"/>
      <c r="BP333" s="36"/>
      <c r="BQ333" s="36"/>
      <c r="BR333" s="36"/>
      <c r="BS333" s="36"/>
      <c r="BT333" s="36"/>
      <c r="BU333" s="36"/>
      <c r="BV333" s="36"/>
      <c r="BW333" s="36"/>
      <c r="BX333" s="36"/>
      <c r="BY333" s="36"/>
      <c r="BZ333" s="36"/>
      <c r="CA333" s="36"/>
      <c r="CB333" s="36"/>
      <c r="CC333" s="36"/>
      <c r="CD333" s="36"/>
      <c r="CE333" s="36"/>
      <c r="CF333" s="36"/>
      <c r="CG333" s="36"/>
      <c r="CH333" s="36"/>
      <c r="CI333" s="36"/>
      <c r="CJ333" s="36"/>
      <c r="CK333" s="36"/>
      <c r="CL333" s="36"/>
      <c r="CM333" s="36"/>
      <c r="CN333" s="36"/>
      <c r="CO333" s="36"/>
      <c r="CP333" s="36"/>
      <c r="CQ333" s="36"/>
      <c r="CR333" s="36"/>
      <c r="CS333" s="36"/>
      <c r="CT333" s="36"/>
      <c r="CU333" s="36"/>
      <c r="CV333" s="36"/>
      <c r="CW333" s="36"/>
      <c r="CX333" s="36"/>
      <c r="CY333" s="36"/>
      <c r="CZ333" s="36"/>
      <c r="DA333" s="36"/>
    </row>
    <row r="334" spans="1:105" s="37" customFormat="1" ht="56.25" x14ac:dyDescent="0.25">
      <c r="A334" s="226" t="s">
        <v>211</v>
      </c>
      <c r="B334" s="227" t="s">
        <v>489</v>
      </c>
      <c r="C334" s="228" t="s">
        <v>1346</v>
      </c>
      <c r="D334" s="228" t="s">
        <v>956</v>
      </c>
      <c r="E334" s="208" t="s">
        <v>1335</v>
      </c>
      <c r="F334" s="229" t="s">
        <v>692</v>
      </c>
      <c r="G334" s="210" t="s">
        <v>304</v>
      </c>
      <c r="H334" s="227" t="s">
        <v>218</v>
      </c>
      <c r="I334" s="214" t="s">
        <v>189</v>
      </c>
      <c r="J334" s="214" t="s">
        <v>189</v>
      </c>
      <c r="K334" s="214" t="s">
        <v>189</v>
      </c>
      <c r="L334" s="214" t="s">
        <v>189</v>
      </c>
      <c r="M334" s="214" t="s">
        <v>189</v>
      </c>
      <c r="N334" s="229" t="s">
        <v>1116</v>
      </c>
      <c r="O334" s="214" t="s">
        <v>189</v>
      </c>
      <c r="P334" s="214" t="s">
        <v>189</v>
      </c>
      <c r="Q334" s="217" t="s">
        <v>1103</v>
      </c>
      <c r="R334" s="217" t="s">
        <v>1103</v>
      </c>
      <c r="S334" s="214" t="s">
        <v>189</v>
      </c>
      <c r="T334" s="227" t="s">
        <v>1393</v>
      </c>
      <c r="U334" s="227" t="s">
        <v>1393</v>
      </c>
      <c r="V334" s="219" t="s">
        <v>112</v>
      </c>
      <c r="W334" s="214" t="s">
        <v>189</v>
      </c>
      <c r="X334" s="214" t="s">
        <v>189</v>
      </c>
      <c r="Y334" s="214" t="s">
        <v>189</v>
      </c>
      <c r="Z334" s="214" t="s">
        <v>189</v>
      </c>
      <c r="AA334" s="214" t="s">
        <v>189</v>
      </c>
      <c r="AB334" s="214" t="s">
        <v>189</v>
      </c>
      <c r="AC334" s="214" t="s">
        <v>189</v>
      </c>
      <c r="AD334" s="230" t="s">
        <v>112</v>
      </c>
      <c r="AE334" s="231" t="s">
        <v>112</v>
      </c>
      <c r="AF334" s="214" t="s">
        <v>189</v>
      </c>
      <c r="AG334" s="214" t="s">
        <v>189</v>
      </c>
      <c r="AH334" s="214" t="s">
        <v>189</v>
      </c>
      <c r="AI334" s="214" t="s">
        <v>189</v>
      </c>
      <c r="AJ334" s="225" t="s">
        <v>417</v>
      </c>
      <c r="AK334" s="232" t="s">
        <v>691</v>
      </c>
      <c r="AL334" s="63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36"/>
      <c r="BS334" s="36"/>
      <c r="BT334" s="36"/>
      <c r="BU334" s="36"/>
      <c r="BV334" s="36"/>
      <c r="BW334" s="36"/>
      <c r="BX334" s="36"/>
      <c r="BY334" s="36"/>
      <c r="BZ334" s="36"/>
      <c r="CA334" s="36"/>
      <c r="CB334" s="36"/>
      <c r="CC334" s="36"/>
      <c r="CD334" s="36"/>
      <c r="CE334" s="36"/>
      <c r="CF334" s="36"/>
      <c r="CG334" s="36"/>
      <c r="CH334" s="36"/>
      <c r="CI334" s="36"/>
      <c r="CJ334" s="36"/>
      <c r="CK334" s="36"/>
      <c r="CL334" s="36"/>
      <c r="CM334" s="36"/>
      <c r="CN334" s="36"/>
      <c r="CO334" s="36"/>
      <c r="CP334" s="36"/>
      <c r="CQ334" s="36"/>
      <c r="CR334" s="36"/>
      <c r="CS334" s="36"/>
      <c r="CT334" s="36"/>
      <c r="CU334" s="36"/>
      <c r="CV334" s="36"/>
      <c r="CW334" s="36"/>
      <c r="CX334" s="36"/>
      <c r="CY334" s="36"/>
      <c r="CZ334" s="36"/>
      <c r="DA334" s="36"/>
    </row>
    <row r="335" spans="1:105" s="37" customFormat="1" ht="56.25" x14ac:dyDescent="0.25">
      <c r="A335" s="226" t="s">
        <v>211</v>
      </c>
      <c r="B335" s="227" t="s">
        <v>489</v>
      </c>
      <c r="C335" s="228" t="s">
        <v>1346</v>
      </c>
      <c r="D335" s="228" t="s">
        <v>956</v>
      </c>
      <c r="E335" s="208" t="s">
        <v>1335</v>
      </c>
      <c r="F335" s="229" t="s">
        <v>622</v>
      </c>
      <c r="G335" s="210" t="s">
        <v>304</v>
      </c>
      <c r="H335" s="227" t="s">
        <v>409</v>
      </c>
      <c r="I335" s="214" t="s">
        <v>189</v>
      </c>
      <c r="J335" s="214" t="s">
        <v>189</v>
      </c>
      <c r="K335" s="214" t="s">
        <v>189</v>
      </c>
      <c r="L335" s="214" t="s">
        <v>189</v>
      </c>
      <c r="M335" s="214" t="s">
        <v>189</v>
      </c>
      <c r="N335" s="229" t="s">
        <v>1116</v>
      </c>
      <c r="O335" s="214" t="s">
        <v>189</v>
      </c>
      <c r="P335" s="214" t="s">
        <v>189</v>
      </c>
      <c r="Q335" s="217" t="s">
        <v>1103</v>
      </c>
      <c r="R335" s="217" t="s">
        <v>1103</v>
      </c>
      <c r="S335" s="214" t="s">
        <v>189</v>
      </c>
      <c r="T335" s="227" t="s">
        <v>1393</v>
      </c>
      <c r="U335" s="227" t="s">
        <v>1393</v>
      </c>
      <c r="V335" s="219" t="s">
        <v>112</v>
      </c>
      <c r="W335" s="214" t="s">
        <v>189</v>
      </c>
      <c r="X335" s="214" t="s">
        <v>189</v>
      </c>
      <c r="Y335" s="214" t="s">
        <v>189</v>
      </c>
      <c r="Z335" s="214" t="s">
        <v>189</v>
      </c>
      <c r="AA335" s="214" t="s">
        <v>189</v>
      </c>
      <c r="AB335" s="214" t="s">
        <v>189</v>
      </c>
      <c r="AC335" s="214" t="s">
        <v>189</v>
      </c>
      <c r="AD335" s="230" t="s">
        <v>112</v>
      </c>
      <c r="AE335" s="231" t="s">
        <v>112</v>
      </c>
      <c r="AF335" s="214" t="s">
        <v>189</v>
      </c>
      <c r="AG335" s="214" t="s">
        <v>189</v>
      </c>
      <c r="AH335" s="214" t="s">
        <v>189</v>
      </c>
      <c r="AI335" s="214" t="s">
        <v>189</v>
      </c>
      <c r="AJ335" s="225" t="s">
        <v>225</v>
      </c>
      <c r="AK335" s="232" t="s">
        <v>621</v>
      </c>
      <c r="AL335" s="63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  <c r="BO335" s="36"/>
      <c r="BP335" s="36"/>
      <c r="BQ335" s="36"/>
      <c r="BR335" s="36"/>
      <c r="BS335" s="36"/>
      <c r="BT335" s="36"/>
      <c r="BU335" s="36"/>
      <c r="BV335" s="36"/>
      <c r="BW335" s="36"/>
      <c r="BX335" s="36"/>
      <c r="BY335" s="36"/>
      <c r="BZ335" s="36"/>
      <c r="CA335" s="36"/>
      <c r="CB335" s="36"/>
      <c r="CC335" s="36"/>
      <c r="CD335" s="36"/>
      <c r="CE335" s="36"/>
      <c r="CF335" s="36"/>
      <c r="CG335" s="36"/>
      <c r="CH335" s="36"/>
      <c r="CI335" s="36"/>
      <c r="CJ335" s="36"/>
      <c r="CK335" s="36"/>
      <c r="CL335" s="36"/>
      <c r="CM335" s="36"/>
      <c r="CN335" s="36"/>
      <c r="CO335" s="36"/>
      <c r="CP335" s="36"/>
      <c r="CQ335" s="36"/>
      <c r="CR335" s="36"/>
      <c r="CS335" s="36"/>
      <c r="CT335" s="36"/>
      <c r="CU335" s="36"/>
      <c r="CV335" s="36"/>
      <c r="CW335" s="36"/>
      <c r="CX335" s="36"/>
      <c r="CY335" s="36"/>
      <c r="CZ335" s="36"/>
      <c r="DA335" s="36"/>
    </row>
    <row r="336" spans="1:105" s="37" customFormat="1" ht="56.25" x14ac:dyDescent="0.25">
      <c r="A336" s="226" t="s">
        <v>211</v>
      </c>
      <c r="B336" s="227" t="s">
        <v>489</v>
      </c>
      <c r="C336" s="228" t="s">
        <v>1346</v>
      </c>
      <c r="D336" s="228" t="s">
        <v>956</v>
      </c>
      <c r="E336" s="208" t="s">
        <v>1335</v>
      </c>
      <c r="F336" s="229" t="s">
        <v>624</v>
      </c>
      <c r="G336" s="210" t="s">
        <v>304</v>
      </c>
      <c r="H336" s="227" t="s">
        <v>409</v>
      </c>
      <c r="I336" s="214" t="s">
        <v>189</v>
      </c>
      <c r="J336" s="214" t="s">
        <v>189</v>
      </c>
      <c r="K336" s="214" t="s">
        <v>189</v>
      </c>
      <c r="L336" s="214" t="s">
        <v>189</v>
      </c>
      <c r="M336" s="214" t="s">
        <v>189</v>
      </c>
      <c r="N336" s="229" t="s">
        <v>1116</v>
      </c>
      <c r="O336" s="214" t="s">
        <v>189</v>
      </c>
      <c r="P336" s="214" t="s">
        <v>189</v>
      </c>
      <c r="Q336" s="217" t="s">
        <v>1103</v>
      </c>
      <c r="R336" s="217" t="s">
        <v>1103</v>
      </c>
      <c r="S336" s="214" t="s">
        <v>189</v>
      </c>
      <c r="T336" s="227" t="s">
        <v>1393</v>
      </c>
      <c r="U336" s="227" t="s">
        <v>1393</v>
      </c>
      <c r="V336" s="219" t="s">
        <v>112</v>
      </c>
      <c r="W336" s="214" t="s">
        <v>189</v>
      </c>
      <c r="X336" s="214" t="s">
        <v>189</v>
      </c>
      <c r="Y336" s="214" t="s">
        <v>189</v>
      </c>
      <c r="Z336" s="214" t="s">
        <v>189</v>
      </c>
      <c r="AA336" s="214" t="s">
        <v>189</v>
      </c>
      <c r="AB336" s="214" t="s">
        <v>189</v>
      </c>
      <c r="AC336" s="214" t="s">
        <v>189</v>
      </c>
      <c r="AD336" s="230" t="s">
        <v>112</v>
      </c>
      <c r="AE336" s="231" t="s">
        <v>112</v>
      </c>
      <c r="AF336" s="214" t="s">
        <v>189</v>
      </c>
      <c r="AG336" s="214" t="s">
        <v>189</v>
      </c>
      <c r="AH336" s="214" t="s">
        <v>189</v>
      </c>
      <c r="AI336" s="214" t="s">
        <v>189</v>
      </c>
      <c r="AJ336" s="225" t="s">
        <v>225</v>
      </c>
      <c r="AK336" s="232" t="s">
        <v>623</v>
      </c>
      <c r="AL336" s="63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  <c r="BQ336" s="36"/>
      <c r="BR336" s="36"/>
      <c r="BS336" s="36"/>
      <c r="BT336" s="36"/>
      <c r="BU336" s="36"/>
      <c r="BV336" s="36"/>
      <c r="BW336" s="36"/>
      <c r="BX336" s="36"/>
      <c r="BY336" s="36"/>
      <c r="BZ336" s="36"/>
      <c r="CA336" s="36"/>
      <c r="CB336" s="36"/>
      <c r="CC336" s="36"/>
      <c r="CD336" s="36"/>
      <c r="CE336" s="36"/>
      <c r="CF336" s="36"/>
      <c r="CG336" s="36"/>
      <c r="CH336" s="36"/>
      <c r="CI336" s="36"/>
      <c r="CJ336" s="36"/>
      <c r="CK336" s="36"/>
      <c r="CL336" s="36"/>
      <c r="CM336" s="36"/>
      <c r="CN336" s="36"/>
      <c r="CO336" s="36"/>
      <c r="CP336" s="36"/>
      <c r="CQ336" s="36"/>
      <c r="CR336" s="36"/>
      <c r="CS336" s="36"/>
      <c r="CT336" s="36"/>
      <c r="CU336" s="36"/>
      <c r="CV336" s="36"/>
      <c r="CW336" s="36"/>
      <c r="CX336" s="36"/>
      <c r="CY336" s="36"/>
      <c r="CZ336" s="36"/>
      <c r="DA336" s="36"/>
    </row>
    <row r="337" spans="1:105" s="37" customFormat="1" ht="56.25" x14ac:dyDescent="0.25">
      <c r="A337" s="226" t="s">
        <v>211</v>
      </c>
      <c r="B337" s="227" t="s">
        <v>489</v>
      </c>
      <c r="C337" s="228" t="s">
        <v>1346</v>
      </c>
      <c r="D337" s="228" t="s">
        <v>956</v>
      </c>
      <c r="E337" s="208" t="s">
        <v>1335</v>
      </c>
      <c r="F337" s="229" t="s">
        <v>626</v>
      </c>
      <c r="G337" s="210" t="s">
        <v>304</v>
      </c>
      <c r="H337" s="227" t="s">
        <v>409</v>
      </c>
      <c r="I337" s="214" t="s">
        <v>189</v>
      </c>
      <c r="J337" s="214" t="s">
        <v>189</v>
      </c>
      <c r="K337" s="214" t="s">
        <v>189</v>
      </c>
      <c r="L337" s="214" t="s">
        <v>189</v>
      </c>
      <c r="M337" s="214" t="s">
        <v>189</v>
      </c>
      <c r="N337" s="229" t="s">
        <v>1116</v>
      </c>
      <c r="O337" s="214" t="s">
        <v>189</v>
      </c>
      <c r="P337" s="214" t="s">
        <v>189</v>
      </c>
      <c r="Q337" s="217" t="s">
        <v>1103</v>
      </c>
      <c r="R337" s="217" t="s">
        <v>1103</v>
      </c>
      <c r="S337" s="214" t="s">
        <v>189</v>
      </c>
      <c r="T337" s="227" t="s">
        <v>1393</v>
      </c>
      <c r="U337" s="227" t="s">
        <v>1393</v>
      </c>
      <c r="V337" s="219" t="s">
        <v>112</v>
      </c>
      <c r="W337" s="214" t="s">
        <v>189</v>
      </c>
      <c r="X337" s="214" t="s">
        <v>189</v>
      </c>
      <c r="Y337" s="214" t="s">
        <v>189</v>
      </c>
      <c r="Z337" s="214" t="s">
        <v>189</v>
      </c>
      <c r="AA337" s="214" t="s">
        <v>189</v>
      </c>
      <c r="AB337" s="214" t="s">
        <v>189</v>
      </c>
      <c r="AC337" s="214" t="s">
        <v>189</v>
      </c>
      <c r="AD337" s="230" t="s">
        <v>112</v>
      </c>
      <c r="AE337" s="231" t="s">
        <v>112</v>
      </c>
      <c r="AF337" s="214" t="s">
        <v>189</v>
      </c>
      <c r="AG337" s="214" t="s">
        <v>189</v>
      </c>
      <c r="AH337" s="214" t="s">
        <v>189</v>
      </c>
      <c r="AI337" s="214" t="s">
        <v>189</v>
      </c>
      <c r="AJ337" s="225" t="s">
        <v>225</v>
      </c>
      <c r="AK337" s="232" t="s">
        <v>625</v>
      </c>
      <c r="AL337" s="63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36"/>
      <c r="BS337" s="36"/>
      <c r="BT337" s="36"/>
      <c r="BU337" s="36"/>
      <c r="BV337" s="36"/>
      <c r="BW337" s="36"/>
      <c r="BX337" s="36"/>
      <c r="BY337" s="36"/>
      <c r="BZ337" s="36"/>
      <c r="CA337" s="36"/>
      <c r="CB337" s="36"/>
      <c r="CC337" s="36"/>
      <c r="CD337" s="36"/>
      <c r="CE337" s="36"/>
      <c r="CF337" s="36"/>
      <c r="CG337" s="36"/>
      <c r="CH337" s="36"/>
      <c r="CI337" s="36"/>
      <c r="CJ337" s="36"/>
      <c r="CK337" s="36"/>
      <c r="CL337" s="36"/>
      <c r="CM337" s="36"/>
      <c r="CN337" s="36"/>
      <c r="CO337" s="36"/>
      <c r="CP337" s="36"/>
      <c r="CQ337" s="36"/>
      <c r="CR337" s="36"/>
      <c r="CS337" s="36"/>
      <c r="CT337" s="36"/>
      <c r="CU337" s="36"/>
      <c r="CV337" s="36"/>
      <c r="CW337" s="36"/>
      <c r="CX337" s="36"/>
      <c r="CY337" s="36"/>
      <c r="CZ337" s="36"/>
      <c r="DA337" s="36"/>
    </row>
    <row r="338" spans="1:105" s="37" customFormat="1" ht="56.25" x14ac:dyDescent="0.25">
      <c r="A338" s="226" t="s">
        <v>211</v>
      </c>
      <c r="B338" s="227" t="s">
        <v>489</v>
      </c>
      <c r="C338" s="228" t="s">
        <v>1346</v>
      </c>
      <c r="D338" s="228" t="s">
        <v>956</v>
      </c>
      <c r="E338" s="208" t="s">
        <v>1335</v>
      </c>
      <c r="F338" s="229" t="s">
        <v>628</v>
      </c>
      <c r="G338" s="210" t="s">
        <v>304</v>
      </c>
      <c r="H338" s="227" t="s">
        <v>409</v>
      </c>
      <c r="I338" s="214" t="s">
        <v>189</v>
      </c>
      <c r="J338" s="214" t="s">
        <v>189</v>
      </c>
      <c r="K338" s="214" t="s">
        <v>189</v>
      </c>
      <c r="L338" s="214" t="s">
        <v>189</v>
      </c>
      <c r="M338" s="214" t="s">
        <v>189</v>
      </c>
      <c r="N338" s="229" t="s">
        <v>1116</v>
      </c>
      <c r="O338" s="214" t="s">
        <v>189</v>
      </c>
      <c r="P338" s="214" t="s">
        <v>189</v>
      </c>
      <c r="Q338" s="217" t="s">
        <v>1103</v>
      </c>
      <c r="R338" s="217" t="s">
        <v>1103</v>
      </c>
      <c r="S338" s="214" t="s">
        <v>189</v>
      </c>
      <c r="T338" s="227" t="s">
        <v>1393</v>
      </c>
      <c r="U338" s="227" t="s">
        <v>1393</v>
      </c>
      <c r="V338" s="219" t="s">
        <v>112</v>
      </c>
      <c r="W338" s="214" t="s">
        <v>189</v>
      </c>
      <c r="X338" s="214" t="s">
        <v>189</v>
      </c>
      <c r="Y338" s="214" t="s">
        <v>189</v>
      </c>
      <c r="Z338" s="214" t="s">
        <v>189</v>
      </c>
      <c r="AA338" s="214" t="s">
        <v>189</v>
      </c>
      <c r="AB338" s="214" t="s">
        <v>189</v>
      </c>
      <c r="AC338" s="214" t="s">
        <v>189</v>
      </c>
      <c r="AD338" s="230" t="s">
        <v>112</v>
      </c>
      <c r="AE338" s="231" t="s">
        <v>112</v>
      </c>
      <c r="AF338" s="214" t="s">
        <v>189</v>
      </c>
      <c r="AG338" s="214" t="s">
        <v>189</v>
      </c>
      <c r="AH338" s="214" t="s">
        <v>189</v>
      </c>
      <c r="AI338" s="214" t="s">
        <v>189</v>
      </c>
      <c r="AJ338" s="225" t="s">
        <v>225</v>
      </c>
      <c r="AK338" s="232" t="s">
        <v>627</v>
      </c>
      <c r="AL338" s="63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  <c r="BQ338" s="36"/>
      <c r="BR338" s="36"/>
      <c r="BS338" s="36"/>
      <c r="BT338" s="36"/>
      <c r="BU338" s="36"/>
      <c r="BV338" s="36"/>
      <c r="BW338" s="36"/>
      <c r="BX338" s="36"/>
      <c r="BY338" s="36"/>
      <c r="BZ338" s="36"/>
      <c r="CA338" s="36"/>
      <c r="CB338" s="36"/>
      <c r="CC338" s="36"/>
      <c r="CD338" s="36"/>
      <c r="CE338" s="36"/>
      <c r="CF338" s="36"/>
      <c r="CG338" s="36"/>
      <c r="CH338" s="36"/>
      <c r="CI338" s="36"/>
      <c r="CJ338" s="36"/>
      <c r="CK338" s="36"/>
      <c r="CL338" s="36"/>
      <c r="CM338" s="36"/>
      <c r="CN338" s="36"/>
      <c r="CO338" s="36"/>
      <c r="CP338" s="36"/>
      <c r="CQ338" s="36"/>
      <c r="CR338" s="36"/>
      <c r="CS338" s="36"/>
      <c r="CT338" s="36"/>
      <c r="CU338" s="36"/>
      <c r="CV338" s="36"/>
      <c r="CW338" s="36"/>
      <c r="CX338" s="36"/>
      <c r="CY338" s="36"/>
      <c r="CZ338" s="36"/>
      <c r="DA338" s="36"/>
    </row>
    <row r="339" spans="1:105" s="37" customFormat="1" ht="56.25" x14ac:dyDescent="0.25">
      <c r="A339" s="226" t="s">
        <v>211</v>
      </c>
      <c r="B339" s="227" t="s">
        <v>489</v>
      </c>
      <c r="C339" s="228" t="s">
        <v>1346</v>
      </c>
      <c r="D339" s="228" t="s">
        <v>956</v>
      </c>
      <c r="E339" s="208" t="s">
        <v>1335</v>
      </c>
      <c r="F339" s="229" t="s">
        <v>630</v>
      </c>
      <c r="G339" s="210" t="s">
        <v>304</v>
      </c>
      <c r="H339" s="227" t="s">
        <v>409</v>
      </c>
      <c r="I339" s="214" t="s">
        <v>189</v>
      </c>
      <c r="J339" s="214" t="s">
        <v>189</v>
      </c>
      <c r="K339" s="214" t="s">
        <v>189</v>
      </c>
      <c r="L339" s="214" t="s">
        <v>189</v>
      </c>
      <c r="M339" s="214" t="s">
        <v>189</v>
      </c>
      <c r="N339" s="229" t="s">
        <v>1116</v>
      </c>
      <c r="O339" s="214" t="s">
        <v>189</v>
      </c>
      <c r="P339" s="214" t="s">
        <v>189</v>
      </c>
      <c r="Q339" s="217" t="s">
        <v>1103</v>
      </c>
      <c r="R339" s="217" t="s">
        <v>1103</v>
      </c>
      <c r="S339" s="214" t="s">
        <v>189</v>
      </c>
      <c r="T339" s="227" t="s">
        <v>1393</v>
      </c>
      <c r="U339" s="227" t="s">
        <v>1393</v>
      </c>
      <c r="V339" s="219" t="s">
        <v>112</v>
      </c>
      <c r="W339" s="214" t="s">
        <v>189</v>
      </c>
      <c r="X339" s="214" t="s">
        <v>189</v>
      </c>
      <c r="Y339" s="214" t="s">
        <v>189</v>
      </c>
      <c r="Z339" s="214" t="s">
        <v>189</v>
      </c>
      <c r="AA339" s="214" t="s">
        <v>189</v>
      </c>
      <c r="AB339" s="214" t="s">
        <v>189</v>
      </c>
      <c r="AC339" s="214" t="s">
        <v>189</v>
      </c>
      <c r="AD339" s="230" t="s">
        <v>112</v>
      </c>
      <c r="AE339" s="231" t="s">
        <v>112</v>
      </c>
      <c r="AF339" s="214" t="s">
        <v>189</v>
      </c>
      <c r="AG339" s="214" t="s">
        <v>189</v>
      </c>
      <c r="AH339" s="214" t="s">
        <v>189</v>
      </c>
      <c r="AI339" s="214" t="s">
        <v>189</v>
      </c>
      <c r="AJ339" s="225" t="s">
        <v>225</v>
      </c>
      <c r="AK339" s="232" t="s">
        <v>629</v>
      </c>
      <c r="AL339" s="63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  <c r="BS339" s="36"/>
      <c r="BT339" s="36"/>
      <c r="BU339" s="36"/>
      <c r="BV339" s="36"/>
      <c r="BW339" s="36"/>
      <c r="BX339" s="36"/>
      <c r="BY339" s="36"/>
      <c r="BZ339" s="36"/>
      <c r="CA339" s="36"/>
      <c r="CB339" s="36"/>
      <c r="CC339" s="36"/>
      <c r="CD339" s="36"/>
      <c r="CE339" s="36"/>
      <c r="CF339" s="36"/>
      <c r="CG339" s="36"/>
      <c r="CH339" s="36"/>
      <c r="CI339" s="36"/>
      <c r="CJ339" s="36"/>
      <c r="CK339" s="36"/>
      <c r="CL339" s="36"/>
      <c r="CM339" s="36"/>
      <c r="CN339" s="36"/>
      <c r="CO339" s="36"/>
      <c r="CP339" s="36"/>
      <c r="CQ339" s="36"/>
      <c r="CR339" s="36"/>
      <c r="CS339" s="36"/>
      <c r="CT339" s="36"/>
      <c r="CU339" s="36"/>
      <c r="CV339" s="36"/>
      <c r="CW339" s="36"/>
      <c r="CX339" s="36"/>
      <c r="CY339" s="36"/>
      <c r="CZ339" s="36"/>
      <c r="DA339" s="36"/>
    </row>
    <row r="340" spans="1:105" s="37" customFormat="1" ht="56.25" x14ac:dyDescent="0.25">
      <c r="A340" s="226" t="s">
        <v>211</v>
      </c>
      <c r="B340" s="227" t="s">
        <v>489</v>
      </c>
      <c r="C340" s="228" t="s">
        <v>1346</v>
      </c>
      <c r="D340" s="228" t="s">
        <v>956</v>
      </c>
      <c r="E340" s="208" t="s">
        <v>1335</v>
      </c>
      <c r="F340" s="229" t="s">
        <v>632</v>
      </c>
      <c r="G340" s="210" t="s">
        <v>304</v>
      </c>
      <c r="H340" s="227" t="s">
        <v>409</v>
      </c>
      <c r="I340" s="214" t="s">
        <v>189</v>
      </c>
      <c r="J340" s="214" t="s">
        <v>189</v>
      </c>
      <c r="K340" s="214" t="s">
        <v>189</v>
      </c>
      <c r="L340" s="214" t="s">
        <v>189</v>
      </c>
      <c r="M340" s="214" t="s">
        <v>189</v>
      </c>
      <c r="N340" s="229" t="s">
        <v>1116</v>
      </c>
      <c r="O340" s="214" t="s">
        <v>189</v>
      </c>
      <c r="P340" s="214" t="s">
        <v>189</v>
      </c>
      <c r="Q340" s="217" t="s">
        <v>1103</v>
      </c>
      <c r="R340" s="217" t="s">
        <v>1103</v>
      </c>
      <c r="S340" s="214" t="s">
        <v>189</v>
      </c>
      <c r="T340" s="227" t="s">
        <v>1393</v>
      </c>
      <c r="U340" s="227" t="s">
        <v>1393</v>
      </c>
      <c r="V340" s="219" t="s">
        <v>112</v>
      </c>
      <c r="W340" s="214" t="s">
        <v>189</v>
      </c>
      <c r="X340" s="214" t="s">
        <v>189</v>
      </c>
      <c r="Y340" s="214" t="s">
        <v>189</v>
      </c>
      <c r="Z340" s="214" t="s">
        <v>189</v>
      </c>
      <c r="AA340" s="214" t="s">
        <v>189</v>
      </c>
      <c r="AB340" s="214" t="s">
        <v>189</v>
      </c>
      <c r="AC340" s="214" t="s">
        <v>189</v>
      </c>
      <c r="AD340" s="230" t="s">
        <v>112</v>
      </c>
      <c r="AE340" s="231" t="s">
        <v>112</v>
      </c>
      <c r="AF340" s="214" t="s">
        <v>189</v>
      </c>
      <c r="AG340" s="214" t="s">
        <v>189</v>
      </c>
      <c r="AH340" s="214" t="s">
        <v>189</v>
      </c>
      <c r="AI340" s="214" t="s">
        <v>189</v>
      </c>
      <c r="AJ340" s="225" t="s">
        <v>225</v>
      </c>
      <c r="AK340" s="232" t="s">
        <v>631</v>
      </c>
      <c r="AL340" s="63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  <c r="BQ340" s="36"/>
      <c r="BR340" s="36"/>
      <c r="BS340" s="36"/>
      <c r="BT340" s="36"/>
      <c r="BU340" s="36"/>
      <c r="BV340" s="36"/>
      <c r="BW340" s="36"/>
      <c r="BX340" s="36"/>
      <c r="BY340" s="36"/>
      <c r="BZ340" s="36"/>
      <c r="CA340" s="36"/>
      <c r="CB340" s="36"/>
      <c r="CC340" s="36"/>
      <c r="CD340" s="36"/>
      <c r="CE340" s="36"/>
      <c r="CF340" s="36"/>
      <c r="CG340" s="36"/>
      <c r="CH340" s="36"/>
      <c r="CI340" s="36"/>
      <c r="CJ340" s="36"/>
      <c r="CK340" s="36"/>
      <c r="CL340" s="36"/>
      <c r="CM340" s="36"/>
      <c r="CN340" s="36"/>
      <c r="CO340" s="36"/>
      <c r="CP340" s="36"/>
      <c r="CQ340" s="36"/>
      <c r="CR340" s="36"/>
      <c r="CS340" s="36"/>
      <c r="CT340" s="36"/>
      <c r="CU340" s="36"/>
      <c r="CV340" s="36"/>
      <c r="CW340" s="36"/>
      <c r="CX340" s="36"/>
      <c r="CY340" s="36"/>
      <c r="CZ340" s="36"/>
      <c r="DA340" s="36"/>
    </row>
    <row r="341" spans="1:105" s="37" customFormat="1" ht="56.25" x14ac:dyDescent="0.25">
      <c r="A341" s="226" t="s">
        <v>211</v>
      </c>
      <c r="B341" s="227" t="s">
        <v>489</v>
      </c>
      <c r="C341" s="228" t="s">
        <v>1346</v>
      </c>
      <c r="D341" s="228" t="s">
        <v>956</v>
      </c>
      <c r="E341" s="208" t="s">
        <v>1335</v>
      </c>
      <c r="F341" s="229" t="s">
        <v>634</v>
      </c>
      <c r="G341" s="210" t="s">
        <v>304</v>
      </c>
      <c r="H341" s="227" t="s">
        <v>409</v>
      </c>
      <c r="I341" s="214" t="s">
        <v>189</v>
      </c>
      <c r="J341" s="214" t="s">
        <v>189</v>
      </c>
      <c r="K341" s="214" t="s">
        <v>189</v>
      </c>
      <c r="L341" s="214" t="s">
        <v>189</v>
      </c>
      <c r="M341" s="214" t="s">
        <v>189</v>
      </c>
      <c r="N341" s="229" t="s">
        <v>1116</v>
      </c>
      <c r="O341" s="214" t="s">
        <v>189</v>
      </c>
      <c r="P341" s="214" t="s">
        <v>189</v>
      </c>
      <c r="Q341" s="217" t="s">
        <v>1103</v>
      </c>
      <c r="R341" s="217" t="s">
        <v>1103</v>
      </c>
      <c r="S341" s="214" t="s">
        <v>189</v>
      </c>
      <c r="T341" s="227" t="s">
        <v>1393</v>
      </c>
      <c r="U341" s="227" t="s">
        <v>1393</v>
      </c>
      <c r="V341" s="219" t="s">
        <v>112</v>
      </c>
      <c r="W341" s="214" t="s">
        <v>189</v>
      </c>
      <c r="X341" s="214" t="s">
        <v>189</v>
      </c>
      <c r="Y341" s="214" t="s">
        <v>189</v>
      </c>
      <c r="Z341" s="214" t="s">
        <v>189</v>
      </c>
      <c r="AA341" s="214" t="s">
        <v>189</v>
      </c>
      <c r="AB341" s="214" t="s">
        <v>189</v>
      </c>
      <c r="AC341" s="214" t="s">
        <v>189</v>
      </c>
      <c r="AD341" s="230" t="s">
        <v>112</v>
      </c>
      <c r="AE341" s="231" t="s">
        <v>112</v>
      </c>
      <c r="AF341" s="214" t="s">
        <v>189</v>
      </c>
      <c r="AG341" s="214" t="s">
        <v>189</v>
      </c>
      <c r="AH341" s="214" t="s">
        <v>189</v>
      </c>
      <c r="AI341" s="214" t="s">
        <v>189</v>
      </c>
      <c r="AJ341" s="225" t="s">
        <v>225</v>
      </c>
      <c r="AK341" s="232" t="s">
        <v>633</v>
      </c>
      <c r="AL341" s="63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36"/>
      <c r="BZ341" s="36"/>
      <c r="CA341" s="36"/>
      <c r="CB341" s="36"/>
      <c r="CC341" s="36"/>
      <c r="CD341" s="36"/>
      <c r="CE341" s="36"/>
      <c r="CF341" s="36"/>
      <c r="CG341" s="36"/>
      <c r="CH341" s="36"/>
      <c r="CI341" s="36"/>
      <c r="CJ341" s="36"/>
      <c r="CK341" s="36"/>
      <c r="CL341" s="36"/>
      <c r="CM341" s="36"/>
      <c r="CN341" s="36"/>
      <c r="CO341" s="36"/>
      <c r="CP341" s="36"/>
      <c r="CQ341" s="36"/>
      <c r="CR341" s="36"/>
      <c r="CS341" s="36"/>
      <c r="CT341" s="36"/>
      <c r="CU341" s="36"/>
      <c r="CV341" s="36"/>
      <c r="CW341" s="36"/>
      <c r="CX341" s="36"/>
      <c r="CY341" s="36"/>
      <c r="CZ341" s="36"/>
      <c r="DA341" s="36"/>
    </row>
    <row r="342" spans="1:105" s="37" customFormat="1" ht="56.25" x14ac:dyDescent="0.25">
      <c r="A342" s="226" t="s">
        <v>211</v>
      </c>
      <c r="B342" s="227" t="s">
        <v>489</v>
      </c>
      <c r="C342" s="228" t="s">
        <v>1346</v>
      </c>
      <c r="D342" s="228" t="s">
        <v>956</v>
      </c>
      <c r="E342" s="208" t="s">
        <v>1335</v>
      </c>
      <c r="F342" s="229" t="s">
        <v>636</v>
      </c>
      <c r="G342" s="210" t="s">
        <v>304</v>
      </c>
      <c r="H342" s="227" t="s">
        <v>218</v>
      </c>
      <c r="I342" s="214" t="s">
        <v>189</v>
      </c>
      <c r="J342" s="214" t="s">
        <v>189</v>
      </c>
      <c r="K342" s="214" t="s">
        <v>189</v>
      </c>
      <c r="L342" s="214" t="s">
        <v>189</v>
      </c>
      <c r="M342" s="214" t="s">
        <v>189</v>
      </c>
      <c r="N342" s="229" t="s">
        <v>1116</v>
      </c>
      <c r="O342" s="214" t="s">
        <v>189</v>
      </c>
      <c r="P342" s="214" t="s">
        <v>189</v>
      </c>
      <c r="Q342" s="217" t="s">
        <v>1103</v>
      </c>
      <c r="R342" s="217" t="s">
        <v>1103</v>
      </c>
      <c r="S342" s="214" t="s">
        <v>189</v>
      </c>
      <c r="T342" s="227" t="s">
        <v>1393</v>
      </c>
      <c r="U342" s="227" t="s">
        <v>1393</v>
      </c>
      <c r="V342" s="219" t="s">
        <v>112</v>
      </c>
      <c r="W342" s="214" t="s">
        <v>189</v>
      </c>
      <c r="X342" s="214" t="s">
        <v>189</v>
      </c>
      <c r="Y342" s="214" t="s">
        <v>189</v>
      </c>
      <c r="Z342" s="214" t="s">
        <v>189</v>
      </c>
      <c r="AA342" s="214" t="s">
        <v>189</v>
      </c>
      <c r="AB342" s="214" t="s">
        <v>189</v>
      </c>
      <c r="AC342" s="214" t="s">
        <v>189</v>
      </c>
      <c r="AD342" s="230" t="s">
        <v>112</v>
      </c>
      <c r="AE342" s="231" t="s">
        <v>112</v>
      </c>
      <c r="AF342" s="214" t="s">
        <v>189</v>
      </c>
      <c r="AG342" s="214" t="s">
        <v>189</v>
      </c>
      <c r="AH342" s="214" t="s">
        <v>189</v>
      </c>
      <c r="AI342" s="214" t="s">
        <v>189</v>
      </c>
      <c r="AJ342" s="225" t="s">
        <v>417</v>
      </c>
      <c r="AK342" s="232" t="s">
        <v>635</v>
      </c>
      <c r="AL342" s="63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  <c r="BQ342" s="36"/>
      <c r="BR342" s="36"/>
      <c r="BS342" s="36"/>
      <c r="BT342" s="36"/>
      <c r="BU342" s="36"/>
      <c r="BV342" s="36"/>
      <c r="BW342" s="36"/>
      <c r="BX342" s="36"/>
      <c r="BY342" s="36"/>
      <c r="BZ342" s="36"/>
      <c r="CA342" s="36"/>
      <c r="CB342" s="36"/>
      <c r="CC342" s="36"/>
      <c r="CD342" s="36"/>
      <c r="CE342" s="36"/>
      <c r="CF342" s="36"/>
      <c r="CG342" s="36"/>
      <c r="CH342" s="36"/>
      <c r="CI342" s="36"/>
      <c r="CJ342" s="36"/>
      <c r="CK342" s="36"/>
      <c r="CL342" s="36"/>
      <c r="CM342" s="36"/>
      <c r="CN342" s="36"/>
      <c r="CO342" s="36"/>
      <c r="CP342" s="36"/>
      <c r="CQ342" s="36"/>
      <c r="CR342" s="36"/>
      <c r="CS342" s="36"/>
      <c r="CT342" s="36"/>
      <c r="CU342" s="36"/>
      <c r="CV342" s="36"/>
      <c r="CW342" s="36"/>
      <c r="CX342" s="36"/>
      <c r="CY342" s="36"/>
      <c r="CZ342" s="36"/>
      <c r="DA342" s="36"/>
    </row>
    <row r="343" spans="1:105" s="37" customFormat="1" ht="56.25" x14ac:dyDescent="0.25">
      <c r="A343" s="226" t="s">
        <v>211</v>
      </c>
      <c r="B343" s="227" t="s">
        <v>489</v>
      </c>
      <c r="C343" s="228" t="s">
        <v>1346</v>
      </c>
      <c r="D343" s="228" t="s">
        <v>956</v>
      </c>
      <c r="E343" s="208" t="s">
        <v>1335</v>
      </c>
      <c r="F343" s="229" t="s">
        <v>606</v>
      </c>
      <c r="G343" s="210" t="s">
        <v>304</v>
      </c>
      <c r="H343" s="227" t="s">
        <v>409</v>
      </c>
      <c r="I343" s="214" t="s">
        <v>189</v>
      </c>
      <c r="J343" s="214" t="s">
        <v>189</v>
      </c>
      <c r="K343" s="214" t="s">
        <v>189</v>
      </c>
      <c r="L343" s="214" t="s">
        <v>189</v>
      </c>
      <c r="M343" s="214" t="s">
        <v>189</v>
      </c>
      <c r="N343" s="229" t="s">
        <v>1116</v>
      </c>
      <c r="O343" s="214" t="s">
        <v>189</v>
      </c>
      <c r="P343" s="214" t="s">
        <v>189</v>
      </c>
      <c r="Q343" s="217" t="s">
        <v>1103</v>
      </c>
      <c r="R343" s="217" t="s">
        <v>1103</v>
      </c>
      <c r="S343" s="214" t="s">
        <v>189</v>
      </c>
      <c r="T343" s="227" t="s">
        <v>1393</v>
      </c>
      <c r="U343" s="227" t="s">
        <v>1393</v>
      </c>
      <c r="V343" s="219" t="s">
        <v>112</v>
      </c>
      <c r="W343" s="214" t="s">
        <v>189</v>
      </c>
      <c r="X343" s="214" t="s">
        <v>189</v>
      </c>
      <c r="Y343" s="214" t="s">
        <v>189</v>
      </c>
      <c r="Z343" s="214" t="s">
        <v>189</v>
      </c>
      <c r="AA343" s="214" t="s">
        <v>189</v>
      </c>
      <c r="AB343" s="214" t="s">
        <v>189</v>
      </c>
      <c r="AC343" s="214" t="s">
        <v>189</v>
      </c>
      <c r="AD343" s="230" t="s">
        <v>112</v>
      </c>
      <c r="AE343" s="231" t="s">
        <v>112</v>
      </c>
      <c r="AF343" s="214" t="s">
        <v>189</v>
      </c>
      <c r="AG343" s="214" t="s">
        <v>189</v>
      </c>
      <c r="AH343" s="214" t="s">
        <v>189</v>
      </c>
      <c r="AI343" s="214" t="s">
        <v>189</v>
      </c>
      <c r="AJ343" s="225" t="s">
        <v>225</v>
      </c>
      <c r="AK343" s="232" t="s">
        <v>605</v>
      </c>
      <c r="AL343" s="63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36"/>
      <c r="BS343" s="36"/>
      <c r="BT343" s="36"/>
      <c r="BU343" s="36"/>
      <c r="BV343" s="36"/>
      <c r="BW343" s="36"/>
      <c r="BX343" s="36"/>
      <c r="BY343" s="36"/>
      <c r="BZ343" s="36"/>
      <c r="CA343" s="36"/>
      <c r="CB343" s="36"/>
      <c r="CC343" s="36"/>
      <c r="CD343" s="36"/>
      <c r="CE343" s="36"/>
      <c r="CF343" s="36"/>
      <c r="CG343" s="36"/>
      <c r="CH343" s="36"/>
      <c r="CI343" s="36"/>
      <c r="CJ343" s="36"/>
      <c r="CK343" s="36"/>
      <c r="CL343" s="36"/>
      <c r="CM343" s="36"/>
      <c r="CN343" s="36"/>
      <c r="CO343" s="36"/>
      <c r="CP343" s="36"/>
      <c r="CQ343" s="36"/>
      <c r="CR343" s="36"/>
      <c r="CS343" s="36"/>
      <c r="CT343" s="36"/>
      <c r="CU343" s="36"/>
      <c r="CV343" s="36"/>
      <c r="CW343" s="36"/>
      <c r="CX343" s="36"/>
      <c r="CY343" s="36"/>
      <c r="CZ343" s="36"/>
      <c r="DA343" s="36"/>
    </row>
    <row r="344" spans="1:105" s="37" customFormat="1" ht="56.25" x14ac:dyDescent="0.25">
      <c r="A344" s="226" t="s">
        <v>211</v>
      </c>
      <c r="B344" s="227" t="s">
        <v>489</v>
      </c>
      <c r="C344" s="228" t="s">
        <v>1346</v>
      </c>
      <c r="D344" s="228" t="s">
        <v>956</v>
      </c>
      <c r="E344" s="208" t="s">
        <v>1335</v>
      </c>
      <c r="F344" s="229" t="s">
        <v>644</v>
      </c>
      <c r="G344" s="210" t="s">
        <v>304</v>
      </c>
      <c r="H344" s="227" t="s">
        <v>409</v>
      </c>
      <c r="I344" s="214" t="s">
        <v>189</v>
      </c>
      <c r="J344" s="214" t="s">
        <v>189</v>
      </c>
      <c r="K344" s="214" t="s">
        <v>189</v>
      </c>
      <c r="L344" s="214" t="s">
        <v>189</v>
      </c>
      <c r="M344" s="214" t="s">
        <v>189</v>
      </c>
      <c r="N344" s="229" t="s">
        <v>1116</v>
      </c>
      <c r="O344" s="214" t="s">
        <v>189</v>
      </c>
      <c r="P344" s="214" t="s">
        <v>189</v>
      </c>
      <c r="Q344" s="217" t="s">
        <v>1103</v>
      </c>
      <c r="R344" s="217" t="s">
        <v>1103</v>
      </c>
      <c r="S344" s="214" t="s">
        <v>189</v>
      </c>
      <c r="T344" s="227" t="s">
        <v>1393</v>
      </c>
      <c r="U344" s="227" t="s">
        <v>1393</v>
      </c>
      <c r="V344" s="219" t="s">
        <v>112</v>
      </c>
      <c r="W344" s="214" t="s">
        <v>189</v>
      </c>
      <c r="X344" s="214" t="s">
        <v>189</v>
      </c>
      <c r="Y344" s="214" t="s">
        <v>189</v>
      </c>
      <c r="Z344" s="214" t="s">
        <v>189</v>
      </c>
      <c r="AA344" s="214" t="s">
        <v>189</v>
      </c>
      <c r="AB344" s="214" t="s">
        <v>189</v>
      </c>
      <c r="AC344" s="214" t="s">
        <v>189</v>
      </c>
      <c r="AD344" s="230" t="s">
        <v>112</v>
      </c>
      <c r="AE344" s="231" t="s">
        <v>112</v>
      </c>
      <c r="AF344" s="214" t="s">
        <v>189</v>
      </c>
      <c r="AG344" s="214" t="s">
        <v>189</v>
      </c>
      <c r="AH344" s="214" t="s">
        <v>189</v>
      </c>
      <c r="AI344" s="214" t="s">
        <v>189</v>
      </c>
      <c r="AJ344" s="225" t="s">
        <v>225</v>
      </c>
      <c r="AK344" s="232" t="s">
        <v>643</v>
      </c>
      <c r="AL344" s="63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BS344" s="36"/>
      <c r="BT344" s="36"/>
      <c r="BU344" s="36"/>
      <c r="BV344" s="36"/>
      <c r="BW344" s="36"/>
      <c r="BX344" s="36"/>
      <c r="BY344" s="36"/>
      <c r="BZ344" s="36"/>
      <c r="CA344" s="36"/>
      <c r="CB344" s="36"/>
      <c r="CC344" s="36"/>
      <c r="CD344" s="36"/>
      <c r="CE344" s="36"/>
      <c r="CF344" s="36"/>
      <c r="CG344" s="36"/>
      <c r="CH344" s="36"/>
      <c r="CI344" s="36"/>
      <c r="CJ344" s="36"/>
      <c r="CK344" s="36"/>
      <c r="CL344" s="36"/>
      <c r="CM344" s="36"/>
      <c r="CN344" s="36"/>
      <c r="CO344" s="36"/>
      <c r="CP344" s="36"/>
      <c r="CQ344" s="36"/>
      <c r="CR344" s="36"/>
      <c r="CS344" s="36"/>
      <c r="CT344" s="36"/>
      <c r="CU344" s="36"/>
      <c r="CV344" s="36"/>
      <c r="CW344" s="36"/>
      <c r="CX344" s="36"/>
      <c r="CY344" s="36"/>
      <c r="CZ344" s="36"/>
      <c r="DA344" s="36"/>
    </row>
    <row r="345" spans="1:105" s="37" customFormat="1" ht="56.25" x14ac:dyDescent="0.25">
      <c r="A345" s="226" t="s">
        <v>211</v>
      </c>
      <c r="B345" s="227" t="s">
        <v>489</v>
      </c>
      <c r="C345" s="228" t="s">
        <v>1346</v>
      </c>
      <c r="D345" s="228" t="s">
        <v>956</v>
      </c>
      <c r="E345" s="208" t="s">
        <v>1335</v>
      </c>
      <c r="F345" s="229" t="s">
        <v>638</v>
      </c>
      <c r="G345" s="210" t="s">
        <v>304</v>
      </c>
      <c r="H345" s="227" t="s">
        <v>409</v>
      </c>
      <c r="I345" s="214" t="s">
        <v>189</v>
      </c>
      <c r="J345" s="214" t="s">
        <v>189</v>
      </c>
      <c r="K345" s="214" t="s">
        <v>189</v>
      </c>
      <c r="L345" s="214" t="s">
        <v>189</v>
      </c>
      <c r="M345" s="214" t="s">
        <v>189</v>
      </c>
      <c r="N345" s="229" t="s">
        <v>1116</v>
      </c>
      <c r="O345" s="214" t="s">
        <v>189</v>
      </c>
      <c r="P345" s="214" t="s">
        <v>189</v>
      </c>
      <c r="Q345" s="217" t="s">
        <v>1103</v>
      </c>
      <c r="R345" s="217" t="s">
        <v>1103</v>
      </c>
      <c r="S345" s="214" t="s">
        <v>189</v>
      </c>
      <c r="T345" s="227" t="s">
        <v>1393</v>
      </c>
      <c r="U345" s="227" t="s">
        <v>1393</v>
      </c>
      <c r="V345" s="219" t="s">
        <v>112</v>
      </c>
      <c r="W345" s="214" t="s">
        <v>189</v>
      </c>
      <c r="X345" s="214" t="s">
        <v>189</v>
      </c>
      <c r="Y345" s="214" t="s">
        <v>189</v>
      </c>
      <c r="Z345" s="214" t="s">
        <v>189</v>
      </c>
      <c r="AA345" s="214" t="s">
        <v>189</v>
      </c>
      <c r="AB345" s="214" t="s">
        <v>189</v>
      </c>
      <c r="AC345" s="214" t="s">
        <v>189</v>
      </c>
      <c r="AD345" s="230" t="s">
        <v>112</v>
      </c>
      <c r="AE345" s="231" t="s">
        <v>112</v>
      </c>
      <c r="AF345" s="214" t="s">
        <v>189</v>
      </c>
      <c r="AG345" s="214" t="s">
        <v>189</v>
      </c>
      <c r="AH345" s="214" t="s">
        <v>189</v>
      </c>
      <c r="AI345" s="214" t="s">
        <v>189</v>
      </c>
      <c r="AJ345" s="225" t="s">
        <v>225</v>
      </c>
      <c r="AK345" s="232" t="s">
        <v>637</v>
      </c>
      <c r="AL345" s="63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  <c r="BS345" s="36"/>
      <c r="BT345" s="36"/>
      <c r="BU345" s="36"/>
      <c r="BV345" s="36"/>
      <c r="BW345" s="36"/>
      <c r="BX345" s="36"/>
      <c r="BY345" s="36"/>
      <c r="BZ345" s="36"/>
      <c r="CA345" s="36"/>
      <c r="CB345" s="36"/>
      <c r="CC345" s="36"/>
      <c r="CD345" s="36"/>
      <c r="CE345" s="36"/>
      <c r="CF345" s="36"/>
      <c r="CG345" s="36"/>
      <c r="CH345" s="36"/>
      <c r="CI345" s="36"/>
      <c r="CJ345" s="36"/>
      <c r="CK345" s="36"/>
      <c r="CL345" s="36"/>
      <c r="CM345" s="36"/>
      <c r="CN345" s="36"/>
      <c r="CO345" s="36"/>
      <c r="CP345" s="36"/>
      <c r="CQ345" s="36"/>
      <c r="CR345" s="36"/>
      <c r="CS345" s="36"/>
      <c r="CT345" s="36"/>
      <c r="CU345" s="36"/>
      <c r="CV345" s="36"/>
      <c r="CW345" s="36"/>
      <c r="CX345" s="36"/>
      <c r="CY345" s="36"/>
      <c r="CZ345" s="36"/>
      <c r="DA345" s="36"/>
    </row>
    <row r="346" spans="1:105" s="37" customFormat="1" ht="56.25" x14ac:dyDescent="0.25">
      <c r="A346" s="226" t="s">
        <v>211</v>
      </c>
      <c r="B346" s="227" t="s">
        <v>489</v>
      </c>
      <c r="C346" s="228" t="s">
        <v>1346</v>
      </c>
      <c r="D346" s="228" t="s">
        <v>956</v>
      </c>
      <c r="E346" s="208" t="s">
        <v>1335</v>
      </c>
      <c r="F346" s="229" t="s">
        <v>640</v>
      </c>
      <c r="G346" s="210" t="s">
        <v>304</v>
      </c>
      <c r="H346" s="227" t="s">
        <v>218</v>
      </c>
      <c r="I346" s="214" t="s">
        <v>189</v>
      </c>
      <c r="J346" s="214" t="s">
        <v>189</v>
      </c>
      <c r="K346" s="214" t="s">
        <v>189</v>
      </c>
      <c r="L346" s="214" t="s">
        <v>189</v>
      </c>
      <c r="M346" s="214" t="s">
        <v>189</v>
      </c>
      <c r="N346" s="229" t="s">
        <v>1116</v>
      </c>
      <c r="O346" s="214" t="s">
        <v>189</v>
      </c>
      <c r="P346" s="214" t="s">
        <v>189</v>
      </c>
      <c r="Q346" s="217" t="s">
        <v>1103</v>
      </c>
      <c r="R346" s="217" t="s">
        <v>1103</v>
      </c>
      <c r="S346" s="214" t="s">
        <v>189</v>
      </c>
      <c r="T346" s="227" t="s">
        <v>1393</v>
      </c>
      <c r="U346" s="227" t="s">
        <v>1393</v>
      </c>
      <c r="V346" s="219" t="s">
        <v>112</v>
      </c>
      <c r="W346" s="214" t="s">
        <v>189</v>
      </c>
      <c r="X346" s="214" t="s">
        <v>189</v>
      </c>
      <c r="Y346" s="214" t="s">
        <v>189</v>
      </c>
      <c r="Z346" s="214" t="s">
        <v>189</v>
      </c>
      <c r="AA346" s="214" t="s">
        <v>189</v>
      </c>
      <c r="AB346" s="214" t="s">
        <v>189</v>
      </c>
      <c r="AC346" s="214" t="s">
        <v>189</v>
      </c>
      <c r="AD346" s="230" t="s">
        <v>112</v>
      </c>
      <c r="AE346" s="231" t="s">
        <v>112</v>
      </c>
      <c r="AF346" s="214" t="s">
        <v>189</v>
      </c>
      <c r="AG346" s="214" t="s">
        <v>189</v>
      </c>
      <c r="AH346" s="214" t="s">
        <v>189</v>
      </c>
      <c r="AI346" s="214" t="s">
        <v>189</v>
      </c>
      <c r="AJ346" s="225" t="s">
        <v>417</v>
      </c>
      <c r="AK346" s="232" t="s">
        <v>639</v>
      </c>
      <c r="AL346" s="63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BS346" s="36"/>
      <c r="BT346" s="36"/>
      <c r="BU346" s="36"/>
      <c r="BV346" s="36"/>
      <c r="BW346" s="36"/>
      <c r="BX346" s="36"/>
      <c r="BY346" s="36"/>
      <c r="BZ346" s="36"/>
      <c r="CA346" s="36"/>
      <c r="CB346" s="36"/>
      <c r="CC346" s="36"/>
      <c r="CD346" s="36"/>
      <c r="CE346" s="36"/>
      <c r="CF346" s="36"/>
      <c r="CG346" s="36"/>
      <c r="CH346" s="36"/>
      <c r="CI346" s="36"/>
      <c r="CJ346" s="36"/>
      <c r="CK346" s="36"/>
      <c r="CL346" s="36"/>
      <c r="CM346" s="36"/>
      <c r="CN346" s="36"/>
      <c r="CO346" s="36"/>
      <c r="CP346" s="36"/>
      <c r="CQ346" s="36"/>
      <c r="CR346" s="36"/>
      <c r="CS346" s="36"/>
      <c r="CT346" s="36"/>
      <c r="CU346" s="36"/>
      <c r="CV346" s="36"/>
      <c r="CW346" s="36"/>
      <c r="CX346" s="36"/>
      <c r="CY346" s="36"/>
      <c r="CZ346" s="36"/>
      <c r="DA346" s="36"/>
    </row>
    <row r="347" spans="1:105" s="37" customFormat="1" ht="56.25" x14ac:dyDescent="0.25">
      <c r="A347" s="226" t="s">
        <v>211</v>
      </c>
      <c r="B347" s="227" t="s">
        <v>489</v>
      </c>
      <c r="C347" s="228" t="s">
        <v>1346</v>
      </c>
      <c r="D347" s="228" t="s">
        <v>956</v>
      </c>
      <c r="E347" s="208" t="s">
        <v>1335</v>
      </c>
      <c r="F347" s="229" t="s">
        <v>642</v>
      </c>
      <c r="G347" s="210" t="s">
        <v>304</v>
      </c>
      <c r="H347" s="227" t="s">
        <v>409</v>
      </c>
      <c r="I347" s="214" t="s">
        <v>189</v>
      </c>
      <c r="J347" s="214" t="s">
        <v>189</v>
      </c>
      <c r="K347" s="214" t="s">
        <v>189</v>
      </c>
      <c r="L347" s="214" t="s">
        <v>189</v>
      </c>
      <c r="M347" s="214" t="s">
        <v>189</v>
      </c>
      <c r="N347" s="229" t="s">
        <v>1116</v>
      </c>
      <c r="O347" s="214" t="s">
        <v>189</v>
      </c>
      <c r="P347" s="214" t="s">
        <v>189</v>
      </c>
      <c r="Q347" s="217" t="s">
        <v>1103</v>
      </c>
      <c r="R347" s="217" t="s">
        <v>1103</v>
      </c>
      <c r="S347" s="214" t="s">
        <v>189</v>
      </c>
      <c r="T347" s="227" t="s">
        <v>1393</v>
      </c>
      <c r="U347" s="227" t="s">
        <v>1393</v>
      </c>
      <c r="V347" s="219" t="s">
        <v>112</v>
      </c>
      <c r="W347" s="214" t="s">
        <v>189</v>
      </c>
      <c r="X347" s="214" t="s">
        <v>189</v>
      </c>
      <c r="Y347" s="214" t="s">
        <v>189</v>
      </c>
      <c r="Z347" s="214" t="s">
        <v>189</v>
      </c>
      <c r="AA347" s="214" t="s">
        <v>189</v>
      </c>
      <c r="AB347" s="214" t="s">
        <v>189</v>
      </c>
      <c r="AC347" s="214" t="s">
        <v>189</v>
      </c>
      <c r="AD347" s="230" t="s">
        <v>112</v>
      </c>
      <c r="AE347" s="231" t="s">
        <v>112</v>
      </c>
      <c r="AF347" s="214" t="s">
        <v>189</v>
      </c>
      <c r="AG347" s="214" t="s">
        <v>189</v>
      </c>
      <c r="AH347" s="214" t="s">
        <v>189</v>
      </c>
      <c r="AI347" s="214" t="s">
        <v>189</v>
      </c>
      <c r="AJ347" s="225" t="s">
        <v>225</v>
      </c>
      <c r="AK347" s="232" t="s">
        <v>641</v>
      </c>
      <c r="AL347" s="63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BS347" s="36"/>
      <c r="BT347" s="36"/>
      <c r="BU347" s="36"/>
      <c r="BV347" s="36"/>
      <c r="BW347" s="36"/>
      <c r="BX347" s="36"/>
      <c r="BY347" s="36"/>
      <c r="BZ347" s="36"/>
      <c r="CA347" s="36"/>
      <c r="CB347" s="36"/>
      <c r="CC347" s="36"/>
      <c r="CD347" s="36"/>
      <c r="CE347" s="36"/>
      <c r="CF347" s="36"/>
      <c r="CG347" s="36"/>
      <c r="CH347" s="36"/>
      <c r="CI347" s="36"/>
      <c r="CJ347" s="36"/>
      <c r="CK347" s="36"/>
      <c r="CL347" s="36"/>
      <c r="CM347" s="36"/>
      <c r="CN347" s="36"/>
      <c r="CO347" s="36"/>
      <c r="CP347" s="36"/>
      <c r="CQ347" s="36"/>
      <c r="CR347" s="36"/>
      <c r="CS347" s="36"/>
      <c r="CT347" s="36"/>
      <c r="CU347" s="36"/>
      <c r="CV347" s="36"/>
      <c r="CW347" s="36"/>
      <c r="CX347" s="36"/>
      <c r="CY347" s="36"/>
      <c r="CZ347" s="36"/>
      <c r="DA347" s="36"/>
    </row>
    <row r="348" spans="1:105" s="37" customFormat="1" ht="56.25" x14ac:dyDescent="0.25">
      <c r="A348" s="226" t="s">
        <v>211</v>
      </c>
      <c r="B348" s="227" t="s">
        <v>489</v>
      </c>
      <c r="C348" s="228" t="s">
        <v>1346</v>
      </c>
      <c r="D348" s="228" t="s">
        <v>956</v>
      </c>
      <c r="E348" s="208" t="s">
        <v>1335</v>
      </c>
      <c r="F348" s="229" t="s">
        <v>646</v>
      </c>
      <c r="G348" s="210" t="s">
        <v>304</v>
      </c>
      <c r="H348" s="227" t="s">
        <v>409</v>
      </c>
      <c r="I348" s="214" t="s">
        <v>189</v>
      </c>
      <c r="J348" s="214" t="s">
        <v>189</v>
      </c>
      <c r="K348" s="214" t="s">
        <v>189</v>
      </c>
      <c r="L348" s="214" t="s">
        <v>189</v>
      </c>
      <c r="M348" s="214" t="s">
        <v>189</v>
      </c>
      <c r="N348" s="229" t="s">
        <v>1116</v>
      </c>
      <c r="O348" s="214" t="s">
        <v>189</v>
      </c>
      <c r="P348" s="214" t="s">
        <v>189</v>
      </c>
      <c r="Q348" s="217" t="s">
        <v>1103</v>
      </c>
      <c r="R348" s="217" t="s">
        <v>1103</v>
      </c>
      <c r="S348" s="214" t="s">
        <v>189</v>
      </c>
      <c r="T348" s="227" t="s">
        <v>1393</v>
      </c>
      <c r="U348" s="227" t="s">
        <v>1393</v>
      </c>
      <c r="V348" s="219" t="s">
        <v>112</v>
      </c>
      <c r="W348" s="214" t="s">
        <v>189</v>
      </c>
      <c r="X348" s="214" t="s">
        <v>189</v>
      </c>
      <c r="Y348" s="214" t="s">
        <v>189</v>
      </c>
      <c r="Z348" s="214" t="s">
        <v>189</v>
      </c>
      <c r="AA348" s="214" t="s">
        <v>189</v>
      </c>
      <c r="AB348" s="214" t="s">
        <v>189</v>
      </c>
      <c r="AC348" s="214" t="s">
        <v>189</v>
      </c>
      <c r="AD348" s="230" t="s">
        <v>112</v>
      </c>
      <c r="AE348" s="231" t="s">
        <v>112</v>
      </c>
      <c r="AF348" s="214" t="s">
        <v>189</v>
      </c>
      <c r="AG348" s="214" t="s">
        <v>189</v>
      </c>
      <c r="AH348" s="214" t="s">
        <v>189</v>
      </c>
      <c r="AI348" s="214" t="s">
        <v>189</v>
      </c>
      <c r="AJ348" s="225" t="s">
        <v>225</v>
      </c>
      <c r="AK348" s="232" t="s">
        <v>645</v>
      </c>
      <c r="AL348" s="63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  <c r="BP348" s="36"/>
      <c r="BQ348" s="36"/>
      <c r="BR348" s="36"/>
      <c r="BS348" s="36"/>
      <c r="BT348" s="36"/>
      <c r="BU348" s="36"/>
      <c r="BV348" s="36"/>
      <c r="BW348" s="36"/>
      <c r="BX348" s="36"/>
      <c r="BY348" s="36"/>
      <c r="BZ348" s="36"/>
      <c r="CA348" s="36"/>
      <c r="CB348" s="36"/>
      <c r="CC348" s="36"/>
      <c r="CD348" s="36"/>
      <c r="CE348" s="36"/>
      <c r="CF348" s="36"/>
      <c r="CG348" s="36"/>
      <c r="CH348" s="36"/>
      <c r="CI348" s="36"/>
      <c r="CJ348" s="36"/>
      <c r="CK348" s="36"/>
      <c r="CL348" s="36"/>
      <c r="CM348" s="36"/>
      <c r="CN348" s="36"/>
      <c r="CO348" s="36"/>
      <c r="CP348" s="36"/>
      <c r="CQ348" s="36"/>
      <c r="CR348" s="36"/>
      <c r="CS348" s="36"/>
      <c r="CT348" s="36"/>
      <c r="CU348" s="36"/>
      <c r="CV348" s="36"/>
      <c r="CW348" s="36"/>
      <c r="CX348" s="36"/>
      <c r="CY348" s="36"/>
      <c r="CZ348" s="36"/>
      <c r="DA348" s="36"/>
    </row>
    <row r="349" spans="1:105" s="37" customFormat="1" ht="56.25" x14ac:dyDescent="0.25">
      <c r="A349" s="226" t="s">
        <v>211</v>
      </c>
      <c r="B349" s="227" t="s">
        <v>489</v>
      </c>
      <c r="C349" s="228" t="s">
        <v>1346</v>
      </c>
      <c r="D349" s="228" t="s">
        <v>956</v>
      </c>
      <c r="E349" s="208" t="s">
        <v>1335</v>
      </c>
      <c r="F349" s="229" t="s">
        <v>648</v>
      </c>
      <c r="G349" s="210" t="s">
        <v>304</v>
      </c>
      <c r="H349" s="227" t="s">
        <v>409</v>
      </c>
      <c r="I349" s="214" t="s">
        <v>189</v>
      </c>
      <c r="J349" s="214" t="s">
        <v>189</v>
      </c>
      <c r="K349" s="214" t="s">
        <v>189</v>
      </c>
      <c r="L349" s="214" t="s">
        <v>189</v>
      </c>
      <c r="M349" s="214" t="s">
        <v>189</v>
      </c>
      <c r="N349" s="229" t="s">
        <v>1116</v>
      </c>
      <c r="O349" s="214" t="s">
        <v>189</v>
      </c>
      <c r="P349" s="214" t="s">
        <v>189</v>
      </c>
      <c r="Q349" s="217" t="s">
        <v>1103</v>
      </c>
      <c r="R349" s="217" t="s">
        <v>1103</v>
      </c>
      <c r="S349" s="214" t="s">
        <v>189</v>
      </c>
      <c r="T349" s="227" t="s">
        <v>1393</v>
      </c>
      <c r="U349" s="227" t="s">
        <v>1393</v>
      </c>
      <c r="V349" s="219" t="s">
        <v>112</v>
      </c>
      <c r="W349" s="214" t="s">
        <v>189</v>
      </c>
      <c r="X349" s="214" t="s">
        <v>189</v>
      </c>
      <c r="Y349" s="214" t="s">
        <v>189</v>
      </c>
      <c r="Z349" s="214" t="s">
        <v>189</v>
      </c>
      <c r="AA349" s="214" t="s">
        <v>189</v>
      </c>
      <c r="AB349" s="214" t="s">
        <v>189</v>
      </c>
      <c r="AC349" s="214" t="s">
        <v>189</v>
      </c>
      <c r="AD349" s="230" t="s">
        <v>112</v>
      </c>
      <c r="AE349" s="231" t="s">
        <v>112</v>
      </c>
      <c r="AF349" s="214" t="s">
        <v>189</v>
      </c>
      <c r="AG349" s="214" t="s">
        <v>189</v>
      </c>
      <c r="AH349" s="214" t="s">
        <v>189</v>
      </c>
      <c r="AI349" s="214" t="s">
        <v>189</v>
      </c>
      <c r="AJ349" s="225" t="s">
        <v>225</v>
      </c>
      <c r="AK349" s="232" t="s">
        <v>647</v>
      </c>
      <c r="AL349" s="63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  <c r="BQ349" s="36"/>
      <c r="BR349" s="36"/>
      <c r="BS349" s="36"/>
      <c r="BT349" s="36"/>
      <c r="BU349" s="36"/>
      <c r="BV349" s="36"/>
      <c r="BW349" s="36"/>
      <c r="BX349" s="36"/>
      <c r="BY349" s="36"/>
      <c r="BZ349" s="36"/>
      <c r="CA349" s="36"/>
      <c r="CB349" s="36"/>
      <c r="CC349" s="36"/>
      <c r="CD349" s="36"/>
      <c r="CE349" s="36"/>
      <c r="CF349" s="36"/>
      <c r="CG349" s="36"/>
      <c r="CH349" s="36"/>
      <c r="CI349" s="36"/>
      <c r="CJ349" s="36"/>
      <c r="CK349" s="36"/>
      <c r="CL349" s="36"/>
      <c r="CM349" s="36"/>
      <c r="CN349" s="36"/>
      <c r="CO349" s="36"/>
      <c r="CP349" s="36"/>
      <c r="CQ349" s="36"/>
      <c r="CR349" s="36"/>
      <c r="CS349" s="36"/>
      <c r="CT349" s="36"/>
      <c r="CU349" s="36"/>
      <c r="CV349" s="36"/>
      <c r="CW349" s="36"/>
      <c r="CX349" s="36"/>
      <c r="CY349" s="36"/>
      <c r="CZ349" s="36"/>
      <c r="DA349" s="36"/>
    </row>
    <row r="350" spans="1:105" s="37" customFormat="1" ht="56.25" x14ac:dyDescent="0.25">
      <c r="A350" s="226" t="s">
        <v>211</v>
      </c>
      <c r="B350" s="227" t="s">
        <v>489</v>
      </c>
      <c r="C350" s="228" t="s">
        <v>1346</v>
      </c>
      <c r="D350" s="228" t="s">
        <v>956</v>
      </c>
      <c r="E350" s="208" t="s">
        <v>1335</v>
      </c>
      <c r="F350" s="229" t="s">
        <v>650</v>
      </c>
      <c r="G350" s="210" t="s">
        <v>304</v>
      </c>
      <c r="H350" s="227" t="s">
        <v>218</v>
      </c>
      <c r="I350" s="214" t="s">
        <v>189</v>
      </c>
      <c r="J350" s="214" t="s">
        <v>189</v>
      </c>
      <c r="K350" s="214" t="s">
        <v>189</v>
      </c>
      <c r="L350" s="214" t="s">
        <v>189</v>
      </c>
      <c r="M350" s="214" t="s">
        <v>189</v>
      </c>
      <c r="N350" s="229" t="s">
        <v>1116</v>
      </c>
      <c r="O350" s="214" t="s">
        <v>189</v>
      </c>
      <c r="P350" s="214" t="s">
        <v>189</v>
      </c>
      <c r="Q350" s="217" t="s">
        <v>1103</v>
      </c>
      <c r="R350" s="217" t="s">
        <v>1103</v>
      </c>
      <c r="S350" s="214" t="s">
        <v>189</v>
      </c>
      <c r="T350" s="227" t="s">
        <v>1393</v>
      </c>
      <c r="U350" s="227" t="s">
        <v>1393</v>
      </c>
      <c r="V350" s="219" t="s">
        <v>112</v>
      </c>
      <c r="W350" s="214" t="s">
        <v>189</v>
      </c>
      <c r="X350" s="214" t="s">
        <v>189</v>
      </c>
      <c r="Y350" s="214" t="s">
        <v>189</v>
      </c>
      <c r="Z350" s="214" t="s">
        <v>189</v>
      </c>
      <c r="AA350" s="214" t="s">
        <v>189</v>
      </c>
      <c r="AB350" s="214" t="s">
        <v>189</v>
      </c>
      <c r="AC350" s="214" t="s">
        <v>189</v>
      </c>
      <c r="AD350" s="230" t="s">
        <v>112</v>
      </c>
      <c r="AE350" s="231" t="s">
        <v>112</v>
      </c>
      <c r="AF350" s="214" t="s">
        <v>189</v>
      </c>
      <c r="AG350" s="214" t="s">
        <v>189</v>
      </c>
      <c r="AH350" s="214" t="s">
        <v>189</v>
      </c>
      <c r="AI350" s="214" t="s">
        <v>189</v>
      </c>
      <c r="AJ350" s="225" t="s">
        <v>417</v>
      </c>
      <c r="AK350" s="232" t="s">
        <v>649</v>
      </c>
      <c r="AL350" s="63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36"/>
      <c r="BZ350" s="36"/>
      <c r="CA350" s="36"/>
      <c r="CB350" s="36"/>
      <c r="CC350" s="36"/>
      <c r="CD350" s="36"/>
      <c r="CE350" s="36"/>
      <c r="CF350" s="36"/>
      <c r="CG350" s="36"/>
      <c r="CH350" s="36"/>
      <c r="CI350" s="36"/>
      <c r="CJ350" s="36"/>
      <c r="CK350" s="36"/>
      <c r="CL350" s="36"/>
      <c r="CM350" s="36"/>
      <c r="CN350" s="36"/>
      <c r="CO350" s="36"/>
      <c r="CP350" s="36"/>
      <c r="CQ350" s="36"/>
      <c r="CR350" s="36"/>
      <c r="CS350" s="36"/>
      <c r="CT350" s="36"/>
      <c r="CU350" s="36"/>
      <c r="CV350" s="36"/>
      <c r="CW350" s="36"/>
      <c r="CX350" s="36"/>
      <c r="CY350" s="36"/>
      <c r="CZ350" s="36"/>
      <c r="DA350" s="36"/>
    </row>
    <row r="351" spans="1:105" s="37" customFormat="1" ht="56.25" x14ac:dyDescent="0.25">
      <c r="A351" s="226" t="s">
        <v>211</v>
      </c>
      <c r="B351" s="227" t="s">
        <v>489</v>
      </c>
      <c r="C351" s="228" t="s">
        <v>1346</v>
      </c>
      <c r="D351" s="228" t="s">
        <v>956</v>
      </c>
      <c r="E351" s="208" t="s">
        <v>1335</v>
      </c>
      <c r="F351" s="229" t="s">
        <v>652</v>
      </c>
      <c r="G351" s="210" t="s">
        <v>304</v>
      </c>
      <c r="H351" s="227" t="s">
        <v>409</v>
      </c>
      <c r="I351" s="214" t="s">
        <v>189</v>
      </c>
      <c r="J351" s="214" t="s">
        <v>189</v>
      </c>
      <c r="K351" s="214" t="s">
        <v>189</v>
      </c>
      <c r="L351" s="214" t="s">
        <v>189</v>
      </c>
      <c r="M351" s="214" t="s">
        <v>189</v>
      </c>
      <c r="N351" s="229" t="s">
        <v>1116</v>
      </c>
      <c r="O351" s="214" t="s">
        <v>189</v>
      </c>
      <c r="P351" s="214" t="s">
        <v>189</v>
      </c>
      <c r="Q351" s="217" t="s">
        <v>1103</v>
      </c>
      <c r="R351" s="217" t="s">
        <v>1103</v>
      </c>
      <c r="S351" s="214" t="s">
        <v>189</v>
      </c>
      <c r="T351" s="227" t="s">
        <v>1393</v>
      </c>
      <c r="U351" s="227" t="s">
        <v>1393</v>
      </c>
      <c r="V351" s="219" t="s">
        <v>112</v>
      </c>
      <c r="W351" s="214" t="s">
        <v>189</v>
      </c>
      <c r="X351" s="214" t="s">
        <v>189</v>
      </c>
      <c r="Y351" s="214" t="s">
        <v>189</v>
      </c>
      <c r="Z351" s="214" t="s">
        <v>189</v>
      </c>
      <c r="AA351" s="214" t="s">
        <v>189</v>
      </c>
      <c r="AB351" s="214" t="s">
        <v>189</v>
      </c>
      <c r="AC351" s="214" t="s">
        <v>189</v>
      </c>
      <c r="AD351" s="230" t="s">
        <v>112</v>
      </c>
      <c r="AE351" s="231" t="s">
        <v>112</v>
      </c>
      <c r="AF351" s="214" t="s">
        <v>189</v>
      </c>
      <c r="AG351" s="214" t="s">
        <v>189</v>
      </c>
      <c r="AH351" s="214" t="s">
        <v>189</v>
      </c>
      <c r="AI351" s="214" t="s">
        <v>189</v>
      </c>
      <c r="AJ351" s="225" t="s">
        <v>225</v>
      </c>
      <c r="AK351" s="232" t="s">
        <v>651</v>
      </c>
      <c r="AL351" s="63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  <c r="BS351" s="36"/>
      <c r="BT351" s="36"/>
      <c r="BU351" s="36"/>
      <c r="BV351" s="36"/>
      <c r="BW351" s="36"/>
      <c r="BX351" s="36"/>
      <c r="BY351" s="36"/>
      <c r="BZ351" s="36"/>
      <c r="CA351" s="36"/>
      <c r="CB351" s="36"/>
      <c r="CC351" s="36"/>
      <c r="CD351" s="36"/>
      <c r="CE351" s="36"/>
      <c r="CF351" s="36"/>
      <c r="CG351" s="36"/>
      <c r="CH351" s="36"/>
      <c r="CI351" s="36"/>
      <c r="CJ351" s="36"/>
      <c r="CK351" s="36"/>
      <c r="CL351" s="36"/>
      <c r="CM351" s="36"/>
      <c r="CN351" s="36"/>
      <c r="CO351" s="36"/>
      <c r="CP351" s="36"/>
      <c r="CQ351" s="36"/>
      <c r="CR351" s="36"/>
      <c r="CS351" s="36"/>
      <c r="CT351" s="36"/>
      <c r="CU351" s="36"/>
      <c r="CV351" s="36"/>
      <c r="CW351" s="36"/>
      <c r="CX351" s="36"/>
      <c r="CY351" s="36"/>
      <c r="CZ351" s="36"/>
      <c r="DA351" s="36"/>
    </row>
    <row r="352" spans="1:105" s="37" customFormat="1" ht="56.25" x14ac:dyDescent="0.25">
      <c r="A352" s="226" t="s">
        <v>211</v>
      </c>
      <c r="B352" s="227" t="s">
        <v>489</v>
      </c>
      <c r="C352" s="228" t="s">
        <v>1346</v>
      </c>
      <c r="D352" s="228" t="s">
        <v>956</v>
      </c>
      <c r="E352" s="208" t="s">
        <v>1335</v>
      </c>
      <c r="F352" s="229" t="s">
        <v>654</v>
      </c>
      <c r="G352" s="210" t="s">
        <v>304</v>
      </c>
      <c r="H352" s="227" t="s">
        <v>409</v>
      </c>
      <c r="I352" s="214" t="s">
        <v>189</v>
      </c>
      <c r="J352" s="214" t="s">
        <v>189</v>
      </c>
      <c r="K352" s="214" t="s">
        <v>189</v>
      </c>
      <c r="L352" s="214" t="s">
        <v>189</v>
      </c>
      <c r="M352" s="214" t="s">
        <v>189</v>
      </c>
      <c r="N352" s="229" t="s">
        <v>1116</v>
      </c>
      <c r="O352" s="214" t="s">
        <v>189</v>
      </c>
      <c r="P352" s="214" t="s">
        <v>189</v>
      </c>
      <c r="Q352" s="217" t="s">
        <v>1103</v>
      </c>
      <c r="R352" s="217" t="s">
        <v>1103</v>
      </c>
      <c r="S352" s="214" t="s">
        <v>189</v>
      </c>
      <c r="T352" s="227" t="s">
        <v>1393</v>
      </c>
      <c r="U352" s="227" t="s">
        <v>1393</v>
      </c>
      <c r="V352" s="219" t="s">
        <v>112</v>
      </c>
      <c r="W352" s="214" t="s">
        <v>189</v>
      </c>
      <c r="X352" s="214" t="s">
        <v>189</v>
      </c>
      <c r="Y352" s="214" t="s">
        <v>189</v>
      </c>
      <c r="Z352" s="214" t="s">
        <v>189</v>
      </c>
      <c r="AA352" s="214" t="s">
        <v>189</v>
      </c>
      <c r="AB352" s="214" t="s">
        <v>189</v>
      </c>
      <c r="AC352" s="214" t="s">
        <v>189</v>
      </c>
      <c r="AD352" s="230" t="s">
        <v>112</v>
      </c>
      <c r="AE352" s="231" t="s">
        <v>112</v>
      </c>
      <c r="AF352" s="214" t="s">
        <v>189</v>
      </c>
      <c r="AG352" s="214" t="s">
        <v>189</v>
      </c>
      <c r="AH352" s="214" t="s">
        <v>189</v>
      </c>
      <c r="AI352" s="214" t="s">
        <v>189</v>
      </c>
      <c r="AJ352" s="225" t="s">
        <v>225</v>
      </c>
      <c r="AK352" s="232" t="s">
        <v>653</v>
      </c>
      <c r="AL352" s="63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36"/>
      <c r="BZ352" s="36"/>
      <c r="CA352" s="36"/>
      <c r="CB352" s="36"/>
      <c r="CC352" s="36"/>
      <c r="CD352" s="36"/>
      <c r="CE352" s="36"/>
      <c r="CF352" s="36"/>
      <c r="CG352" s="36"/>
      <c r="CH352" s="36"/>
      <c r="CI352" s="36"/>
      <c r="CJ352" s="36"/>
      <c r="CK352" s="36"/>
      <c r="CL352" s="36"/>
      <c r="CM352" s="36"/>
      <c r="CN352" s="36"/>
      <c r="CO352" s="36"/>
      <c r="CP352" s="36"/>
      <c r="CQ352" s="36"/>
      <c r="CR352" s="36"/>
      <c r="CS352" s="36"/>
      <c r="CT352" s="36"/>
      <c r="CU352" s="36"/>
      <c r="CV352" s="36"/>
      <c r="CW352" s="36"/>
      <c r="CX352" s="36"/>
      <c r="CY352" s="36"/>
      <c r="CZ352" s="36"/>
      <c r="DA352" s="36"/>
    </row>
    <row r="353" spans="1:105" s="37" customFormat="1" ht="56.25" x14ac:dyDescent="0.25">
      <c r="A353" s="226" t="s">
        <v>211</v>
      </c>
      <c r="B353" s="227" t="s">
        <v>489</v>
      </c>
      <c r="C353" s="228" t="s">
        <v>1346</v>
      </c>
      <c r="D353" s="228" t="s">
        <v>956</v>
      </c>
      <c r="E353" s="208" t="s">
        <v>1335</v>
      </c>
      <c r="F353" s="229" t="s">
        <v>690</v>
      </c>
      <c r="G353" s="210" t="s">
        <v>304</v>
      </c>
      <c r="H353" s="227" t="s">
        <v>409</v>
      </c>
      <c r="I353" s="214" t="s">
        <v>189</v>
      </c>
      <c r="J353" s="214" t="s">
        <v>189</v>
      </c>
      <c r="K353" s="214" t="s">
        <v>189</v>
      </c>
      <c r="L353" s="214" t="s">
        <v>189</v>
      </c>
      <c r="M353" s="214" t="s">
        <v>189</v>
      </c>
      <c r="N353" s="229" t="s">
        <v>1116</v>
      </c>
      <c r="O353" s="214" t="s">
        <v>189</v>
      </c>
      <c r="P353" s="214" t="s">
        <v>189</v>
      </c>
      <c r="Q353" s="217" t="s">
        <v>1103</v>
      </c>
      <c r="R353" s="217" t="s">
        <v>1103</v>
      </c>
      <c r="S353" s="214" t="s">
        <v>189</v>
      </c>
      <c r="T353" s="227" t="s">
        <v>1393</v>
      </c>
      <c r="U353" s="227" t="s">
        <v>1393</v>
      </c>
      <c r="V353" s="219" t="s">
        <v>112</v>
      </c>
      <c r="W353" s="214" t="s">
        <v>189</v>
      </c>
      <c r="X353" s="214" t="s">
        <v>189</v>
      </c>
      <c r="Y353" s="214" t="s">
        <v>189</v>
      </c>
      <c r="Z353" s="214" t="s">
        <v>189</v>
      </c>
      <c r="AA353" s="214" t="s">
        <v>189</v>
      </c>
      <c r="AB353" s="214" t="s">
        <v>189</v>
      </c>
      <c r="AC353" s="214" t="s">
        <v>189</v>
      </c>
      <c r="AD353" s="230" t="s">
        <v>112</v>
      </c>
      <c r="AE353" s="231" t="s">
        <v>112</v>
      </c>
      <c r="AF353" s="214" t="s">
        <v>189</v>
      </c>
      <c r="AG353" s="214" t="s">
        <v>189</v>
      </c>
      <c r="AH353" s="214" t="s">
        <v>189</v>
      </c>
      <c r="AI353" s="214" t="s">
        <v>189</v>
      </c>
      <c r="AJ353" s="225" t="s">
        <v>225</v>
      </c>
      <c r="AK353" s="232" t="s">
        <v>689</v>
      </c>
      <c r="AL353" s="63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36"/>
      <c r="BZ353" s="36"/>
      <c r="CA353" s="36"/>
      <c r="CB353" s="36"/>
      <c r="CC353" s="36"/>
      <c r="CD353" s="36"/>
      <c r="CE353" s="36"/>
      <c r="CF353" s="36"/>
      <c r="CG353" s="36"/>
      <c r="CH353" s="36"/>
      <c r="CI353" s="36"/>
      <c r="CJ353" s="36"/>
      <c r="CK353" s="36"/>
      <c r="CL353" s="36"/>
      <c r="CM353" s="36"/>
      <c r="CN353" s="36"/>
      <c r="CO353" s="36"/>
      <c r="CP353" s="36"/>
      <c r="CQ353" s="36"/>
      <c r="CR353" s="36"/>
      <c r="CS353" s="36"/>
      <c r="CT353" s="36"/>
      <c r="CU353" s="36"/>
      <c r="CV353" s="36"/>
      <c r="CW353" s="36"/>
      <c r="CX353" s="36"/>
      <c r="CY353" s="36"/>
      <c r="CZ353" s="36"/>
      <c r="DA353" s="36"/>
    </row>
    <row r="354" spans="1:105" s="37" customFormat="1" ht="56.25" x14ac:dyDescent="0.25">
      <c r="A354" s="226" t="s">
        <v>211</v>
      </c>
      <c r="B354" s="227" t="s">
        <v>489</v>
      </c>
      <c r="C354" s="228" t="s">
        <v>1346</v>
      </c>
      <c r="D354" s="228" t="s">
        <v>956</v>
      </c>
      <c r="E354" s="208" t="s">
        <v>1335</v>
      </c>
      <c r="F354" s="229" t="s">
        <v>658</v>
      </c>
      <c r="G354" s="210" t="s">
        <v>304</v>
      </c>
      <c r="H354" s="227" t="s">
        <v>409</v>
      </c>
      <c r="I354" s="214" t="s">
        <v>189</v>
      </c>
      <c r="J354" s="214" t="s">
        <v>189</v>
      </c>
      <c r="K354" s="214" t="s">
        <v>189</v>
      </c>
      <c r="L354" s="214" t="s">
        <v>189</v>
      </c>
      <c r="M354" s="214" t="s">
        <v>189</v>
      </c>
      <c r="N354" s="229" t="s">
        <v>1116</v>
      </c>
      <c r="O354" s="214" t="s">
        <v>189</v>
      </c>
      <c r="P354" s="214" t="s">
        <v>189</v>
      </c>
      <c r="Q354" s="217" t="s">
        <v>1103</v>
      </c>
      <c r="R354" s="217" t="s">
        <v>1103</v>
      </c>
      <c r="S354" s="214" t="s">
        <v>189</v>
      </c>
      <c r="T354" s="227" t="s">
        <v>1393</v>
      </c>
      <c r="U354" s="227" t="s">
        <v>1393</v>
      </c>
      <c r="V354" s="219" t="s">
        <v>112</v>
      </c>
      <c r="W354" s="214" t="s">
        <v>189</v>
      </c>
      <c r="X354" s="214" t="s">
        <v>189</v>
      </c>
      <c r="Y354" s="214" t="s">
        <v>189</v>
      </c>
      <c r="Z354" s="214" t="s">
        <v>189</v>
      </c>
      <c r="AA354" s="214" t="s">
        <v>189</v>
      </c>
      <c r="AB354" s="214" t="s">
        <v>189</v>
      </c>
      <c r="AC354" s="214" t="s">
        <v>189</v>
      </c>
      <c r="AD354" s="230" t="s">
        <v>112</v>
      </c>
      <c r="AE354" s="231" t="s">
        <v>112</v>
      </c>
      <c r="AF354" s="214" t="s">
        <v>189</v>
      </c>
      <c r="AG354" s="214" t="s">
        <v>189</v>
      </c>
      <c r="AH354" s="214" t="s">
        <v>189</v>
      </c>
      <c r="AI354" s="214" t="s">
        <v>189</v>
      </c>
      <c r="AJ354" s="225" t="s">
        <v>225</v>
      </c>
      <c r="AK354" s="232" t="s">
        <v>657</v>
      </c>
      <c r="AL354" s="63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36"/>
      <c r="BZ354" s="36"/>
      <c r="CA354" s="36"/>
      <c r="CB354" s="36"/>
      <c r="CC354" s="36"/>
      <c r="CD354" s="36"/>
      <c r="CE354" s="36"/>
      <c r="CF354" s="36"/>
      <c r="CG354" s="36"/>
      <c r="CH354" s="36"/>
      <c r="CI354" s="36"/>
      <c r="CJ354" s="36"/>
      <c r="CK354" s="36"/>
      <c r="CL354" s="36"/>
      <c r="CM354" s="36"/>
      <c r="CN354" s="36"/>
      <c r="CO354" s="36"/>
      <c r="CP354" s="36"/>
      <c r="CQ354" s="36"/>
      <c r="CR354" s="36"/>
      <c r="CS354" s="36"/>
      <c r="CT354" s="36"/>
      <c r="CU354" s="36"/>
      <c r="CV354" s="36"/>
      <c r="CW354" s="36"/>
      <c r="CX354" s="36"/>
      <c r="CY354" s="36"/>
      <c r="CZ354" s="36"/>
      <c r="DA354" s="36"/>
    </row>
    <row r="355" spans="1:105" s="37" customFormat="1" ht="56.25" x14ac:dyDescent="0.25">
      <c r="A355" s="226" t="s">
        <v>211</v>
      </c>
      <c r="B355" s="227" t="s">
        <v>489</v>
      </c>
      <c r="C355" s="228" t="s">
        <v>1346</v>
      </c>
      <c r="D355" s="228" t="s">
        <v>956</v>
      </c>
      <c r="E355" s="208" t="s">
        <v>1335</v>
      </c>
      <c r="F355" s="229" t="s">
        <v>660</v>
      </c>
      <c r="G355" s="210" t="s">
        <v>304</v>
      </c>
      <c r="H355" s="227" t="s">
        <v>409</v>
      </c>
      <c r="I355" s="214" t="s">
        <v>189</v>
      </c>
      <c r="J355" s="214" t="s">
        <v>189</v>
      </c>
      <c r="K355" s="214" t="s">
        <v>189</v>
      </c>
      <c r="L355" s="214" t="s">
        <v>189</v>
      </c>
      <c r="M355" s="214" t="s">
        <v>189</v>
      </c>
      <c r="N355" s="229" t="s">
        <v>1116</v>
      </c>
      <c r="O355" s="214" t="s">
        <v>189</v>
      </c>
      <c r="P355" s="214" t="s">
        <v>189</v>
      </c>
      <c r="Q355" s="217" t="s">
        <v>1103</v>
      </c>
      <c r="R355" s="217" t="s">
        <v>1103</v>
      </c>
      <c r="S355" s="214" t="s">
        <v>189</v>
      </c>
      <c r="T355" s="227" t="s">
        <v>1393</v>
      </c>
      <c r="U355" s="227" t="s">
        <v>1393</v>
      </c>
      <c r="V355" s="219" t="s">
        <v>112</v>
      </c>
      <c r="W355" s="214" t="s">
        <v>189</v>
      </c>
      <c r="X355" s="214" t="s">
        <v>189</v>
      </c>
      <c r="Y355" s="214" t="s">
        <v>189</v>
      </c>
      <c r="Z355" s="214" t="s">
        <v>189</v>
      </c>
      <c r="AA355" s="214" t="s">
        <v>189</v>
      </c>
      <c r="AB355" s="214" t="s">
        <v>189</v>
      </c>
      <c r="AC355" s="214" t="s">
        <v>189</v>
      </c>
      <c r="AD355" s="230" t="s">
        <v>112</v>
      </c>
      <c r="AE355" s="231" t="s">
        <v>112</v>
      </c>
      <c r="AF355" s="214" t="s">
        <v>189</v>
      </c>
      <c r="AG355" s="214" t="s">
        <v>189</v>
      </c>
      <c r="AH355" s="214" t="s">
        <v>189</v>
      </c>
      <c r="AI355" s="214" t="s">
        <v>189</v>
      </c>
      <c r="AJ355" s="225" t="s">
        <v>225</v>
      </c>
      <c r="AK355" s="232" t="s">
        <v>659</v>
      </c>
      <c r="AL355" s="63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36"/>
      <c r="BS355" s="36"/>
      <c r="BT355" s="36"/>
      <c r="BU355" s="36"/>
      <c r="BV355" s="36"/>
      <c r="BW355" s="36"/>
      <c r="BX355" s="36"/>
      <c r="BY355" s="36"/>
      <c r="BZ355" s="36"/>
      <c r="CA355" s="36"/>
      <c r="CB355" s="36"/>
      <c r="CC355" s="36"/>
      <c r="CD355" s="36"/>
      <c r="CE355" s="36"/>
      <c r="CF355" s="36"/>
      <c r="CG355" s="36"/>
      <c r="CH355" s="36"/>
      <c r="CI355" s="36"/>
      <c r="CJ355" s="36"/>
      <c r="CK355" s="36"/>
      <c r="CL355" s="36"/>
      <c r="CM355" s="36"/>
      <c r="CN355" s="36"/>
      <c r="CO355" s="36"/>
      <c r="CP355" s="36"/>
      <c r="CQ355" s="36"/>
      <c r="CR355" s="36"/>
      <c r="CS355" s="36"/>
      <c r="CT355" s="36"/>
      <c r="CU355" s="36"/>
      <c r="CV355" s="36"/>
      <c r="CW355" s="36"/>
      <c r="CX355" s="36"/>
      <c r="CY355" s="36"/>
      <c r="CZ355" s="36"/>
      <c r="DA355" s="36"/>
    </row>
    <row r="356" spans="1:105" s="37" customFormat="1" ht="56.25" x14ac:dyDescent="0.25">
      <c r="A356" s="226" t="s">
        <v>211</v>
      </c>
      <c r="B356" s="227" t="s">
        <v>489</v>
      </c>
      <c r="C356" s="228" t="s">
        <v>1346</v>
      </c>
      <c r="D356" s="228" t="s">
        <v>956</v>
      </c>
      <c r="E356" s="208" t="s">
        <v>1335</v>
      </c>
      <c r="F356" s="229" t="s">
        <v>664</v>
      </c>
      <c r="G356" s="210" t="s">
        <v>304</v>
      </c>
      <c r="H356" s="227" t="s">
        <v>409</v>
      </c>
      <c r="I356" s="214" t="s">
        <v>189</v>
      </c>
      <c r="J356" s="214" t="s">
        <v>189</v>
      </c>
      <c r="K356" s="214" t="s">
        <v>189</v>
      </c>
      <c r="L356" s="214" t="s">
        <v>189</v>
      </c>
      <c r="M356" s="214" t="s">
        <v>189</v>
      </c>
      <c r="N356" s="229" t="s">
        <v>1116</v>
      </c>
      <c r="O356" s="214" t="s">
        <v>189</v>
      </c>
      <c r="P356" s="214" t="s">
        <v>189</v>
      </c>
      <c r="Q356" s="217" t="s">
        <v>1103</v>
      </c>
      <c r="R356" s="217" t="s">
        <v>1103</v>
      </c>
      <c r="S356" s="214" t="s">
        <v>189</v>
      </c>
      <c r="T356" s="227" t="s">
        <v>1393</v>
      </c>
      <c r="U356" s="227" t="s">
        <v>1393</v>
      </c>
      <c r="V356" s="219" t="s">
        <v>112</v>
      </c>
      <c r="W356" s="214" t="s">
        <v>189</v>
      </c>
      <c r="X356" s="214" t="s">
        <v>189</v>
      </c>
      <c r="Y356" s="214" t="s">
        <v>189</v>
      </c>
      <c r="Z356" s="214" t="s">
        <v>189</v>
      </c>
      <c r="AA356" s="214" t="s">
        <v>189</v>
      </c>
      <c r="AB356" s="214" t="s">
        <v>189</v>
      </c>
      <c r="AC356" s="214" t="s">
        <v>189</v>
      </c>
      <c r="AD356" s="230" t="s">
        <v>112</v>
      </c>
      <c r="AE356" s="231" t="s">
        <v>112</v>
      </c>
      <c r="AF356" s="214" t="s">
        <v>189</v>
      </c>
      <c r="AG356" s="214" t="s">
        <v>189</v>
      </c>
      <c r="AH356" s="214" t="s">
        <v>189</v>
      </c>
      <c r="AI356" s="214" t="s">
        <v>189</v>
      </c>
      <c r="AJ356" s="225" t="s">
        <v>225</v>
      </c>
      <c r="AK356" s="232" t="s">
        <v>663</v>
      </c>
      <c r="AL356" s="63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36"/>
      <c r="BZ356" s="36"/>
      <c r="CA356" s="36"/>
      <c r="CB356" s="36"/>
      <c r="CC356" s="36"/>
      <c r="CD356" s="36"/>
      <c r="CE356" s="36"/>
      <c r="CF356" s="36"/>
      <c r="CG356" s="36"/>
      <c r="CH356" s="36"/>
      <c r="CI356" s="36"/>
      <c r="CJ356" s="36"/>
      <c r="CK356" s="36"/>
      <c r="CL356" s="36"/>
      <c r="CM356" s="36"/>
      <c r="CN356" s="36"/>
      <c r="CO356" s="36"/>
      <c r="CP356" s="36"/>
      <c r="CQ356" s="36"/>
      <c r="CR356" s="36"/>
      <c r="CS356" s="36"/>
      <c r="CT356" s="36"/>
      <c r="CU356" s="36"/>
      <c r="CV356" s="36"/>
      <c r="CW356" s="36"/>
      <c r="CX356" s="36"/>
      <c r="CY356" s="36"/>
      <c r="CZ356" s="36"/>
      <c r="DA356" s="36"/>
    </row>
    <row r="357" spans="1:105" s="37" customFormat="1" ht="56.25" x14ac:dyDescent="0.25">
      <c r="A357" s="226" t="s">
        <v>211</v>
      </c>
      <c r="B357" s="227" t="s">
        <v>489</v>
      </c>
      <c r="C357" s="228" t="s">
        <v>1346</v>
      </c>
      <c r="D357" s="228" t="s">
        <v>956</v>
      </c>
      <c r="E357" s="208" t="s">
        <v>1335</v>
      </c>
      <c r="F357" s="229" t="s">
        <v>666</v>
      </c>
      <c r="G357" s="210" t="s">
        <v>304</v>
      </c>
      <c r="H357" s="227" t="s">
        <v>409</v>
      </c>
      <c r="I357" s="214" t="s">
        <v>189</v>
      </c>
      <c r="J357" s="214" t="s">
        <v>189</v>
      </c>
      <c r="K357" s="214" t="s">
        <v>189</v>
      </c>
      <c r="L357" s="214" t="s">
        <v>189</v>
      </c>
      <c r="M357" s="214" t="s">
        <v>189</v>
      </c>
      <c r="N357" s="229" t="s">
        <v>1116</v>
      </c>
      <c r="O357" s="214" t="s">
        <v>189</v>
      </c>
      <c r="P357" s="214" t="s">
        <v>189</v>
      </c>
      <c r="Q357" s="217" t="s">
        <v>1103</v>
      </c>
      <c r="R357" s="217" t="s">
        <v>1103</v>
      </c>
      <c r="S357" s="214" t="s">
        <v>189</v>
      </c>
      <c r="T357" s="227" t="s">
        <v>1393</v>
      </c>
      <c r="U357" s="227" t="s">
        <v>1393</v>
      </c>
      <c r="V357" s="219" t="s">
        <v>112</v>
      </c>
      <c r="W357" s="214" t="s">
        <v>189</v>
      </c>
      <c r="X357" s="214" t="s">
        <v>189</v>
      </c>
      <c r="Y357" s="214" t="s">
        <v>189</v>
      </c>
      <c r="Z357" s="214" t="s">
        <v>189</v>
      </c>
      <c r="AA357" s="214" t="s">
        <v>189</v>
      </c>
      <c r="AB357" s="214" t="s">
        <v>189</v>
      </c>
      <c r="AC357" s="214" t="s">
        <v>189</v>
      </c>
      <c r="AD357" s="230" t="s">
        <v>112</v>
      </c>
      <c r="AE357" s="231" t="s">
        <v>112</v>
      </c>
      <c r="AF357" s="214" t="s">
        <v>189</v>
      </c>
      <c r="AG357" s="214" t="s">
        <v>189</v>
      </c>
      <c r="AH357" s="214" t="s">
        <v>189</v>
      </c>
      <c r="AI357" s="214" t="s">
        <v>189</v>
      </c>
      <c r="AJ357" s="225" t="s">
        <v>225</v>
      </c>
      <c r="AK357" s="232" t="s">
        <v>665</v>
      </c>
      <c r="AL357" s="63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36"/>
      <c r="BZ357" s="36"/>
      <c r="CA357" s="36"/>
      <c r="CB357" s="36"/>
      <c r="CC357" s="36"/>
      <c r="CD357" s="36"/>
      <c r="CE357" s="36"/>
      <c r="CF357" s="36"/>
      <c r="CG357" s="36"/>
      <c r="CH357" s="36"/>
      <c r="CI357" s="36"/>
      <c r="CJ357" s="36"/>
      <c r="CK357" s="36"/>
      <c r="CL357" s="36"/>
      <c r="CM357" s="36"/>
      <c r="CN357" s="36"/>
      <c r="CO357" s="36"/>
      <c r="CP357" s="36"/>
      <c r="CQ357" s="36"/>
      <c r="CR357" s="36"/>
      <c r="CS357" s="36"/>
      <c r="CT357" s="36"/>
      <c r="CU357" s="36"/>
      <c r="CV357" s="36"/>
      <c r="CW357" s="36"/>
      <c r="CX357" s="36"/>
      <c r="CY357" s="36"/>
      <c r="CZ357" s="36"/>
      <c r="DA357" s="36"/>
    </row>
    <row r="358" spans="1:105" s="37" customFormat="1" ht="56.25" x14ac:dyDescent="0.25">
      <c r="A358" s="226" t="s">
        <v>211</v>
      </c>
      <c r="B358" s="227" t="s">
        <v>489</v>
      </c>
      <c r="C358" s="228" t="s">
        <v>1346</v>
      </c>
      <c r="D358" s="228" t="s">
        <v>956</v>
      </c>
      <c r="E358" s="208" t="s">
        <v>1335</v>
      </c>
      <c r="F358" s="229" t="s">
        <v>668</v>
      </c>
      <c r="G358" s="210" t="s">
        <v>304</v>
      </c>
      <c r="H358" s="227" t="s">
        <v>409</v>
      </c>
      <c r="I358" s="214" t="s">
        <v>189</v>
      </c>
      <c r="J358" s="214" t="s">
        <v>189</v>
      </c>
      <c r="K358" s="214" t="s">
        <v>189</v>
      </c>
      <c r="L358" s="214" t="s">
        <v>189</v>
      </c>
      <c r="M358" s="214" t="s">
        <v>189</v>
      </c>
      <c r="N358" s="229" t="s">
        <v>1116</v>
      </c>
      <c r="O358" s="214" t="s">
        <v>189</v>
      </c>
      <c r="P358" s="214" t="s">
        <v>189</v>
      </c>
      <c r="Q358" s="217" t="s">
        <v>1103</v>
      </c>
      <c r="R358" s="217" t="s">
        <v>1103</v>
      </c>
      <c r="S358" s="214" t="s">
        <v>189</v>
      </c>
      <c r="T358" s="227" t="s">
        <v>1393</v>
      </c>
      <c r="U358" s="227" t="s">
        <v>1393</v>
      </c>
      <c r="V358" s="219" t="s">
        <v>112</v>
      </c>
      <c r="W358" s="214" t="s">
        <v>189</v>
      </c>
      <c r="X358" s="214" t="s">
        <v>189</v>
      </c>
      <c r="Y358" s="214" t="s">
        <v>189</v>
      </c>
      <c r="Z358" s="214" t="s">
        <v>189</v>
      </c>
      <c r="AA358" s="214" t="s">
        <v>189</v>
      </c>
      <c r="AB358" s="214" t="s">
        <v>189</v>
      </c>
      <c r="AC358" s="214" t="s">
        <v>189</v>
      </c>
      <c r="AD358" s="230" t="s">
        <v>112</v>
      </c>
      <c r="AE358" s="231" t="s">
        <v>112</v>
      </c>
      <c r="AF358" s="214" t="s">
        <v>189</v>
      </c>
      <c r="AG358" s="214" t="s">
        <v>189</v>
      </c>
      <c r="AH358" s="214" t="s">
        <v>189</v>
      </c>
      <c r="AI358" s="214" t="s">
        <v>189</v>
      </c>
      <c r="AJ358" s="225" t="s">
        <v>225</v>
      </c>
      <c r="AK358" s="232" t="s">
        <v>667</v>
      </c>
      <c r="AL358" s="63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BS358" s="36"/>
      <c r="BT358" s="36"/>
      <c r="BU358" s="36"/>
      <c r="BV358" s="36"/>
      <c r="BW358" s="36"/>
      <c r="BX358" s="36"/>
      <c r="BY358" s="36"/>
      <c r="BZ358" s="36"/>
      <c r="CA358" s="36"/>
      <c r="CB358" s="36"/>
      <c r="CC358" s="36"/>
      <c r="CD358" s="36"/>
      <c r="CE358" s="36"/>
      <c r="CF358" s="36"/>
      <c r="CG358" s="36"/>
      <c r="CH358" s="36"/>
      <c r="CI358" s="36"/>
      <c r="CJ358" s="36"/>
      <c r="CK358" s="36"/>
      <c r="CL358" s="36"/>
      <c r="CM358" s="36"/>
      <c r="CN358" s="36"/>
      <c r="CO358" s="36"/>
      <c r="CP358" s="36"/>
      <c r="CQ358" s="36"/>
      <c r="CR358" s="36"/>
      <c r="CS358" s="36"/>
      <c r="CT358" s="36"/>
      <c r="CU358" s="36"/>
      <c r="CV358" s="36"/>
      <c r="CW358" s="36"/>
      <c r="CX358" s="36"/>
      <c r="CY358" s="36"/>
      <c r="CZ358" s="36"/>
      <c r="DA358" s="36"/>
    </row>
    <row r="359" spans="1:105" s="37" customFormat="1" ht="56.25" x14ac:dyDescent="0.25">
      <c r="A359" s="226" t="s">
        <v>211</v>
      </c>
      <c r="B359" s="227" t="s">
        <v>489</v>
      </c>
      <c r="C359" s="228" t="s">
        <v>1346</v>
      </c>
      <c r="D359" s="228" t="s">
        <v>956</v>
      </c>
      <c r="E359" s="208" t="s">
        <v>1335</v>
      </c>
      <c r="F359" s="229" t="s">
        <v>670</v>
      </c>
      <c r="G359" s="210" t="s">
        <v>304</v>
      </c>
      <c r="H359" s="227" t="s">
        <v>409</v>
      </c>
      <c r="I359" s="214" t="s">
        <v>189</v>
      </c>
      <c r="J359" s="214" t="s">
        <v>189</v>
      </c>
      <c r="K359" s="214" t="s">
        <v>189</v>
      </c>
      <c r="L359" s="214" t="s">
        <v>189</v>
      </c>
      <c r="M359" s="214" t="s">
        <v>189</v>
      </c>
      <c r="N359" s="229" t="s">
        <v>1116</v>
      </c>
      <c r="O359" s="214" t="s">
        <v>189</v>
      </c>
      <c r="P359" s="214" t="s">
        <v>189</v>
      </c>
      <c r="Q359" s="217" t="s">
        <v>1103</v>
      </c>
      <c r="R359" s="217" t="s">
        <v>1103</v>
      </c>
      <c r="S359" s="214" t="s">
        <v>189</v>
      </c>
      <c r="T359" s="227" t="s">
        <v>1393</v>
      </c>
      <c r="U359" s="227" t="s">
        <v>1393</v>
      </c>
      <c r="V359" s="219" t="s">
        <v>112</v>
      </c>
      <c r="W359" s="214" t="s">
        <v>189</v>
      </c>
      <c r="X359" s="214" t="s">
        <v>189</v>
      </c>
      <c r="Y359" s="214" t="s">
        <v>189</v>
      </c>
      <c r="Z359" s="214" t="s">
        <v>189</v>
      </c>
      <c r="AA359" s="214" t="s">
        <v>189</v>
      </c>
      <c r="AB359" s="214" t="s">
        <v>189</v>
      </c>
      <c r="AC359" s="214" t="s">
        <v>189</v>
      </c>
      <c r="AD359" s="230" t="s">
        <v>112</v>
      </c>
      <c r="AE359" s="231" t="s">
        <v>112</v>
      </c>
      <c r="AF359" s="214" t="s">
        <v>189</v>
      </c>
      <c r="AG359" s="214" t="s">
        <v>189</v>
      </c>
      <c r="AH359" s="214" t="s">
        <v>189</v>
      </c>
      <c r="AI359" s="214" t="s">
        <v>189</v>
      </c>
      <c r="AJ359" s="225" t="s">
        <v>225</v>
      </c>
      <c r="AK359" s="232" t="s">
        <v>669</v>
      </c>
      <c r="AL359" s="63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  <c r="CM359" s="36"/>
      <c r="CN359" s="36"/>
      <c r="CO359" s="36"/>
      <c r="CP359" s="36"/>
      <c r="CQ359" s="36"/>
      <c r="CR359" s="36"/>
      <c r="CS359" s="36"/>
      <c r="CT359" s="36"/>
      <c r="CU359" s="36"/>
      <c r="CV359" s="36"/>
      <c r="CW359" s="36"/>
      <c r="CX359" s="36"/>
      <c r="CY359" s="36"/>
      <c r="CZ359" s="36"/>
      <c r="DA359" s="36"/>
    </row>
    <row r="360" spans="1:105" s="37" customFormat="1" ht="56.25" x14ac:dyDescent="0.25">
      <c r="A360" s="226" t="s">
        <v>211</v>
      </c>
      <c r="B360" s="227" t="s">
        <v>489</v>
      </c>
      <c r="C360" s="228" t="s">
        <v>1346</v>
      </c>
      <c r="D360" s="228" t="s">
        <v>956</v>
      </c>
      <c r="E360" s="208" t="s">
        <v>1335</v>
      </c>
      <c r="F360" s="229" t="s">
        <v>674</v>
      </c>
      <c r="G360" s="210" t="s">
        <v>304</v>
      </c>
      <c r="H360" s="227" t="s">
        <v>409</v>
      </c>
      <c r="I360" s="214" t="s">
        <v>189</v>
      </c>
      <c r="J360" s="214" t="s">
        <v>189</v>
      </c>
      <c r="K360" s="214" t="s">
        <v>189</v>
      </c>
      <c r="L360" s="214" t="s">
        <v>189</v>
      </c>
      <c r="M360" s="214" t="s">
        <v>189</v>
      </c>
      <c r="N360" s="229" t="s">
        <v>1116</v>
      </c>
      <c r="O360" s="214" t="s">
        <v>189</v>
      </c>
      <c r="P360" s="214" t="s">
        <v>189</v>
      </c>
      <c r="Q360" s="217" t="s">
        <v>1103</v>
      </c>
      <c r="R360" s="217" t="s">
        <v>1103</v>
      </c>
      <c r="S360" s="214" t="s">
        <v>189</v>
      </c>
      <c r="T360" s="227" t="s">
        <v>1393</v>
      </c>
      <c r="U360" s="227" t="s">
        <v>1393</v>
      </c>
      <c r="V360" s="219" t="s">
        <v>112</v>
      </c>
      <c r="W360" s="214" t="s">
        <v>189</v>
      </c>
      <c r="X360" s="214" t="s">
        <v>189</v>
      </c>
      <c r="Y360" s="214" t="s">
        <v>189</v>
      </c>
      <c r="Z360" s="214" t="s">
        <v>189</v>
      </c>
      <c r="AA360" s="214" t="s">
        <v>189</v>
      </c>
      <c r="AB360" s="214" t="s">
        <v>189</v>
      </c>
      <c r="AC360" s="214" t="s">
        <v>189</v>
      </c>
      <c r="AD360" s="230" t="s">
        <v>112</v>
      </c>
      <c r="AE360" s="231" t="s">
        <v>112</v>
      </c>
      <c r="AF360" s="214" t="s">
        <v>189</v>
      </c>
      <c r="AG360" s="214" t="s">
        <v>189</v>
      </c>
      <c r="AH360" s="214" t="s">
        <v>189</v>
      </c>
      <c r="AI360" s="214" t="s">
        <v>189</v>
      </c>
      <c r="AJ360" s="225" t="s">
        <v>225</v>
      </c>
      <c r="AK360" s="232" t="s">
        <v>673</v>
      </c>
      <c r="AL360" s="63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  <c r="CD360" s="36"/>
      <c r="CE360" s="36"/>
      <c r="CF360" s="36"/>
      <c r="CG360" s="36"/>
      <c r="CH360" s="36"/>
      <c r="CI360" s="36"/>
      <c r="CJ360" s="36"/>
      <c r="CK360" s="36"/>
      <c r="CL360" s="36"/>
      <c r="CM360" s="36"/>
      <c r="CN360" s="36"/>
      <c r="CO360" s="36"/>
      <c r="CP360" s="36"/>
      <c r="CQ360" s="36"/>
      <c r="CR360" s="36"/>
      <c r="CS360" s="36"/>
      <c r="CT360" s="36"/>
      <c r="CU360" s="36"/>
      <c r="CV360" s="36"/>
      <c r="CW360" s="36"/>
      <c r="CX360" s="36"/>
      <c r="CY360" s="36"/>
      <c r="CZ360" s="36"/>
      <c r="DA360" s="36"/>
    </row>
    <row r="361" spans="1:105" s="37" customFormat="1" ht="56.25" x14ac:dyDescent="0.25">
      <c r="A361" s="226" t="s">
        <v>211</v>
      </c>
      <c r="B361" s="227" t="s">
        <v>489</v>
      </c>
      <c r="C361" s="228" t="s">
        <v>1346</v>
      </c>
      <c r="D361" s="228" t="s">
        <v>956</v>
      </c>
      <c r="E361" s="208" t="s">
        <v>1335</v>
      </c>
      <c r="F361" s="229" t="s">
        <v>680</v>
      </c>
      <c r="G361" s="210" t="s">
        <v>304</v>
      </c>
      <c r="H361" s="227" t="s">
        <v>409</v>
      </c>
      <c r="I361" s="214" t="s">
        <v>189</v>
      </c>
      <c r="J361" s="214" t="s">
        <v>189</v>
      </c>
      <c r="K361" s="214" t="s">
        <v>189</v>
      </c>
      <c r="L361" s="214" t="s">
        <v>189</v>
      </c>
      <c r="M361" s="214" t="s">
        <v>189</v>
      </c>
      <c r="N361" s="229" t="s">
        <v>1116</v>
      </c>
      <c r="O361" s="214" t="s">
        <v>189</v>
      </c>
      <c r="P361" s="214" t="s">
        <v>189</v>
      </c>
      <c r="Q361" s="217" t="s">
        <v>1103</v>
      </c>
      <c r="R361" s="217" t="s">
        <v>1103</v>
      </c>
      <c r="S361" s="214" t="s">
        <v>189</v>
      </c>
      <c r="T361" s="227" t="s">
        <v>1393</v>
      </c>
      <c r="U361" s="227" t="s">
        <v>1393</v>
      </c>
      <c r="V361" s="219" t="s">
        <v>112</v>
      </c>
      <c r="W361" s="214" t="s">
        <v>189</v>
      </c>
      <c r="X361" s="214" t="s">
        <v>189</v>
      </c>
      <c r="Y361" s="214" t="s">
        <v>189</v>
      </c>
      <c r="Z361" s="214" t="s">
        <v>189</v>
      </c>
      <c r="AA361" s="214" t="s">
        <v>189</v>
      </c>
      <c r="AB361" s="214" t="s">
        <v>189</v>
      </c>
      <c r="AC361" s="214" t="s">
        <v>189</v>
      </c>
      <c r="AD361" s="230" t="s">
        <v>112</v>
      </c>
      <c r="AE361" s="231" t="s">
        <v>112</v>
      </c>
      <c r="AF361" s="214" t="s">
        <v>189</v>
      </c>
      <c r="AG361" s="214" t="s">
        <v>189</v>
      </c>
      <c r="AH361" s="214" t="s">
        <v>189</v>
      </c>
      <c r="AI361" s="214" t="s">
        <v>189</v>
      </c>
      <c r="AJ361" s="225" t="s">
        <v>225</v>
      </c>
      <c r="AK361" s="232" t="s">
        <v>679</v>
      </c>
      <c r="AL361" s="63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36"/>
      <c r="BZ361" s="36"/>
      <c r="CA361" s="36"/>
      <c r="CB361" s="36"/>
      <c r="CC361" s="36"/>
      <c r="CD361" s="36"/>
      <c r="CE361" s="36"/>
      <c r="CF361" s="36"/>
      <c r="CG361" s="36"/>
      <c r="CH361" s="36"/>
      <c r="CI361" s="36"/>
      <c r="CJ361" s="36"/>
      <c r="CK361" s="36"/>
      <c r="CL361" s="36"/>
      <c r="CM361" s="36"/>
      <c r="CN361" s="36"/>
      <c r="CO361" s="36"/>
      <c r="CP361" s="36"/>
      <c r="CQ361" s="36"/>
      <c r="CR361" s="36"/>
      <c r="CS361" s="36"/>
      <c r="CT361" s="36"/>
      <c r="CU361" s="36"/>
      <c r="CV361" s="36"/>
      <c r="CW361" s="36"/>
      <c r="CX361" s="36"/>
      <c r="CY361" s="36"/>
      <c r="CZ361" s="36"/>
      <c r="DA361" s="36"/>
    </row>
    <row r="362" spans="1:105" s="37" customFormat="1" ht="56.25" x14ac:dyDescent="0.25">
      <c r="A362" s="226" t="s">
        <v>211</v>
      </c>
      <c r="B362" s="227" t="s">
        <v>489</v>
      </c>
      <c r="C362" s="228" t="s">
        <v>1346</v>
      </c>
      <c r="D362" s="228" t="s">
        <v>956</v>
      </c>
      <c r="E362" s="208" t="s">
        <v>1335</v>
      </c>
      <c r="F362" s="229" t="s">
        <v>682</v>
      </c>
      <c r="G362" s="210" t="s">
        <v>304</v>
      </c>
      <c r="H362" s="227" t="s">
        <v>409</v>
      </c>
      <c r="I362" s="214" t="s">
        <v>189</v>
      </c>
      <c r="J362" s="214" t="s">
        <v>189</v>
      </c>
      <c r="K362" s="214" t="s">
        <v>189</v>
      </c>
      <c r="L362" s="214" t="s">
        <v>189</v>
      </c>
      <c r="M362" s="214" t="s">
        <v>189</v>
      </c>
      <c r="N362" s="229" t="s">
        <v>1116</v>
      </c>
      <c r="O362" s="214" t="s">
        <v>189</v>
      </c>
      <c r="P362" s="214" t="s">
        <v>189</v>
      </c>
      <c r="Q362" s="217" t="s">
        <v>1103</v>
      </c>
      <c r="R362" s="217" t="s">
        <v>1103</v>
      </c>
      <c r="S362" s="214" t="s">
        <v>189</v>
      </c>
      <c r="T362" s="227" t="s">
        <v>1393</v>
      </c>
      <c r="U362" s="227" t="s">
        <v>1393</v>
      </c>
      <c r="V362" s="219" t="s">
        <v>112</v>
      </c>
      <c r="W362" s="214" t="s">
        <v>189</v>
      </c>
      <c r="X362" s="214" t="s">
        <v>189</v>
      </c>
      <c r="Y362" s="214" t="s">
        <v>189</v>
      </c>
      <c r="Z362" s="214" t="s">
        <v>189</v>
      </c>
      <c r="AA362" s="214" t="s">
        <v>189</v>
      </c>
      <c r="AB362" s="214" t="s">
        <v>189</v>
      </c>
      <c r="AC362" s="214" t="s">
        <v>189</v>
      </c>
      <c r="AD362" s="230" t="s">
        <v>112</v>
      </c>
      <c r="AE362" s="231" t="s">
        <v>112</v>
      </c>
      <c r="AF362" s="214" t="s">
        <v>189</v>
      </c>
      <c r="AG362" s="214" t="s">
        <v>189</v>
      </c>
      <c r="AH362" s="214" t="s">
        <v>189</v>
      </c>
      <c r="AI362" s="214" t="s">
        <v>189</v>
      </c>
      <c r="AJ362" s="225" t="s">
        <v>225</v>
      </c>
      <c r="AK362" s="232" t="s">
        <v>681</v>
      </c>
      <c r="AL362" s="63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BS362" s="36"/>
      <c r="BT362" s="36"/>
      <c r="BU362" s="36"/>
      <c r="BV362" s="36"/>
      <c r="BW362" s="36"/>
      <c r="BX362" s="36"/>
      <c r="BY362" s="36"/>
      <c r="BZ362" s="36"/>
      <c r="CA362" s="36"/>
      <c r="CB362" s="36"/>
      <c r="CC362" s="36"/>
      <c r="CD362" s="36"/>
      <c r="CE362" s="36"/>
      <c r="CF362" s="36"/>
      <c r="CG362" s="36"/>
      <c r="CH362" s="36"/>
      <c r="CI362" s="36"/>
      <c r="CJ362" s="36"/>
      <c r="CK362" s="36"/>
      <c r="CL362" s="36"/>
      <c r="CM362" s="36"/>
      <c r="CN362" s="36"/>
      <c r="CO362" s="36"/>
      <c r="CP362" s="36"/>
      <c r="CQ362" s="36"/>
      <c r="CR362" s="36"/>
      <c r="CS362" s="36"/>
      <c r="CT362" s="36"/>
      <c r="CU362" s="36"/>
      <c r="CV362" s="36"/>
      <c r="CW362" s="36"/>
      <c r="CX362" s="36"/>
      <c r="CY362" s="36"/>
      <c r="CZ362" s="36"/>
      <c r="DA362" s="36"/>
    </row>
    <row r="363" spans="1:105" s="37" customFormat="1" ht="56.25" x14ac:dyDescent="0.25">
      <c r="A363" s="226" t="s">
        <v>211</v>
      </c>
      <c r="B363" s="227" t="s">
        <v>489</v>
      </c>
      <c r="C363" s="228" t="s">
        <v>1346</v>
      </c>
      <c r="D363" s="228" t="s">
        <v>956</v>
      </c>
      <c r="E363" s="208" t="s">
        <v>1335</v>
      </c>
      <c r="F363" s="229" t="s">
        <v>684</v>
      </c>
      <c r="G363" s="210" t="s">
        <v>304</v>
      </c>
      <c r="H363" s="227" t="s">
        <v>218</v>
      </c>
      <c r="I363" s="214" t="s">
        <v>189</v>
      </c>
      <c r="J363" s="214" t="s">
        <v>189</v>
      </c>
      <c r="K363" s="214" t="s">
        <v>189</v>
      </c>
      <c r="L363" s="214" t="s">
        <v>189</v>
      </c>
      <c r="M363" s="214" t="s">
        <v>189</v>
      </c>
      <c r="N363" s="229" t="s">
        <v>1116</v>
      </c>
      <c r="O363" s="214" t="s">
        <v>189</v>
      </c>
      <c r="P363" s="214" t="s">
        <v>189</v>
      </c>
      <c r="Q363" s="217" t="s">
        <v>1103</v>
      </c>
      <c r="R363" s="217" t="s">
        <v>1103</v>
      </c>
      <c r="S363" s="214" t="s">
        <v>189</v>
      </c>
      <c r="T363" s="227" t="s">
        <v>1393</v>
      </c>
      <c r="U363" s="227" t="s">
        <v>1393</v>
      </c>
      <c r="V363" s="219" t="s">
        <v>112</v>
      </c>
      <c r="W363" s="214" t="s">
        <v>189</v>
      </c>
      <c r="X363" s="214" t="s">
        <v>189</v>
      </c>
      <c r="Y363" s="214" t="s">
        <v>189</v>
      </c>
      <c r="Z363" s="214" t="s">
        <v>189</v>
      </c>
      <c r="AA363" s="214" t="s">
        <v>189</v>
      </c>
      <c r="AB363" s="214" t="s">
        <v>189</v>
      </c>
      <c r="AC363" s="214" t="s">
        <v>189</v>
      </c>
      <c r="AD363" s="230" t="s">
        <v>112</v>
      </c>
      <c r="AE363" s="231" t="s">
        <v>112</v>
      </c>
      <c r="AF363" s="214" t="s">
        <v>189</v>
      </c>
      <c r="AG363" s="214" t="s">
        <v>189</v>
      </c>
      <c r="AH363" s="214" t="s">
        <v>189</v>
      </c>
      <c r="AI363" s="214" t="s">
        <v>189</v>
      </c>
      <c r="AJ363" s="225" t="s">
        <v>417</v>
      </c>
      <c r="AK363" s="232" t="s">
        <v>683</v>
      </c>
      <c r="AL363" s="63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  <c r="BQ363" s="36"/>
      <c r="BR363" s="36"/>
      <c r="BS363" s="36"/>
      <c r="BT363" s="36"/>
      <c r="BU363" s="36"/>
      <c r="BV363" s="36"/>
      <c r="BW363" s="36"/>
      <c r="BX363" s="36"/>
      <c r="BY363" s="36"/>
      <c r="BZ363" s="36"/>
      <c r="CA363" s="36"/>
      <c r="CB363" s="36"/>
      <c r="CC363" s="36"/>
      <c r="CD363" s="36"/>
      <c r="CE363" s="36"/>
      <c r="CF363" s="36"/>
      <c r="CG363" s="36"/>
      <c r="CH363" s="36"/>
      <c r="CI363" s="36"/>
      <c r="CJ363" s="36"/>
      <c r="CK363" s="36"/>
      <c r="CL363" s="36"/>
      <c r="CM363" s="36"/>
      <c r="CN363" s="36"/>
      <c r="CO363" s="36"/>
      <c r="CP363" s="36"/>
      <c r="CQ363" s="36"/>
      <c r="CR363" s="36"/>
      <c r="CS363" s="36"/>
      <c r="CT363" s="36"/>
      <c r="CU363" s="36"/>
      <c r="CV363" s="36"/>
      <c r="CW363" s="36"/>
      <c r="CX363" s="36"/>
      <c r="CY363" s="36"/>
      <c r="CZ363" s="36"/>
      <c r="DA363" s="36"/>
    </row>
    <row r="364" spans="1:105" s="37" customFormat="1" ht="56.25" x14ac:dyDescent="0.25">
      <c r="A364" s="226" t="s">
        <v>211</v>
      </c>
      <c r="B364" s="227" t="s">
        <v>489</v>
      </c>
      <c r="C364" s="228" t="s">
        <v>1346</v>
      </c>
      <c r="D364" s="228" t="s">
        <v>956</v>
      </c>
      <c r="E364" s="208" t="s">
        <v>1335</v>
      </c>
      <c r="F364" s="229" t="s">
        <v>686</v>
      </c>
      <c r="G364" s="210" t="s">
        <v>304</v>
      </c>
      <c r="H364" s="227" t="s">
        <v>409</v>
      </c>
      <c r="I364" s="214" t="s">
        <v>189</v>
      </c>
      <c r="J364" s="214" t="s">
        <v>189</v>
      </c>
      <c r="K364" s="214" t="s">
        <v>189</v>
      </c>
      <c r="L364" s="214" t="s">
        <v>189</v>
      </c>
      <c r="M364" s="214" t="s">
        <v>189</v>
      </c>
      <c r="N364" s="229" t="s">
        <v>1116</v>
      </c>
      <c r="O364" s="214" t="s">
        <v>189</v>
      </c>
      <c r="P364" s="214" t="s">
        <v>189</v>
      </c>
      <c r="Q364" s="217" t="s">
        <v>1103</v>
      </c>
      <c r="R364" s="217" t="s">
        <v>1103</v>
      </c>
      <c r="S364" s="214" t="s">
        <v>189</v>
      </c>
      <c r="T364" s="227" t="s">
        <v>1393</v>
      </c>
      <c r="U364" s="227" t="s">
        <v>1393</v>
      </c>
      <c r="V364" s="219" t="s">
        <v>112</v>
      </c>
      <c r="W364" s="214" t="s">
        <v>189</v>
      </c>
      <c r="X364" s="214" t="s">
        <v>189</v>
      </c>
      <c r="Y364" s="214" t="s">
        <v>189</v>
      </c>
      <c r="Z364" s="214" t="s">
        <v>189</v>
      </c>
      <c r="AA364" s="214" t="s">
        <v>189</v>
      </c>
      <c r="AB364" s="214" t="s">
        <v>189</v>
      </c>
      <c r="AC364" s="214" t="s">
        <v>189</v>
      </c>
      <c r="AD364" s="230" t="s">
        <v>112</v>
      </c>
      <c r="AE364" s="231" t="s">
        <v>112</v>
      </c>
      <c r="AF364" s="214" t="s">
        <v>189</v>
      </c>
      <c r="AG364" s="214" t="s">
        <v>189</v>
      </c>
      <c r="AH364" s="214" t="s">
        <v>189</v>
      </c>
      <c r="AI364" s="214" t="s">
        <v>189</v>
      </c>
      <c r="AJ364" s="225" t="s">
        <v>225</v>
      </c>
      <c r="AK364" s="232" t="s">
        <v>685</v>
      </c>
      <c r="AL364" s="63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  <c r="BN364" s="36"/>
      <c r="BO364" s="36"/>
      <c r="BP364" s="36"/>
      <c r="BQ364" s="36"/>
      <c r="BR364" s="36"/>
      <c r="BS364" s="36"/>
      <c r="BT364" s="36"/>
      <c r="BU364" s="36"/>
      <c r="BV364" s="36"/>
      <c r="BW364" s="36"/>
      <c r="BX364" s="36"/>
      <c r="BY364" s="36"/>
      <c r="BZ364" s="36"/>
      <c r="CA364" s="36"/>
      <c r="CB364" s="36"/>
      <c r="CC364" s="36"/>
      <c r="CD364" s="36"/>
      <c r="CE364" s="36"/>
      <c r="CF364" s="36"/>
      <c r="CG364" s="36"/>
      <c r="CH364" s="36"/>
      <c r="CI364" s="36"/>
      <c r="CJ364" s="36"/>
      <c r="CK364" s="36"/>
      <c r="CL364" s="36"/>
      <c r="CM364" s="36"/>
      <c r="CN364" s="36"/>
      <c r="CO364" s="36"/>
      <c r="CP364" s="36"/>
      <c r="CQ364" s="36"/>
      <c r="CR364" s="36"/>
      <c r="CS364" s="36"/>
      <c r="CT364" s="36"/>
      <c r="CU364" s="36"/>
      <c r="CV364" s="36"/>
      <c r="CW364" s="36"/>
      <c r="CX364" s="36"/>
      <c r="CY364" s="36"/>
      <c r="CZ364" s="36"/>
      <c r="DA364" s="36"/>
    </row>
    <row r="365" spans="1:105" s="37" customFormat="1" ht="56.25" x14ac:dyDescent="0.25">
      <c r="A365" s="226" t="s">
        <v>211</v>
      </c>
      <c r="B365" s="227" t="s">
        <v>489</v>
      </c>
      <c r="C365" s="228" t="s">
        <v>1346</v>
      </c>
      <c r="D365" s="228" t="s">
        <v>956</v>
      </c>
      <c r="E365" s="208" t="s">
        <v>1335</v>
      </c>
      <c r="F365" s="229" t="s">
        <v>688</v>
      </c>
      <c r="G365" s="210" t="s">
        <v>304</v>
      </c>
      <c r="H365" s="227" t="s">
        <v>409</v>
      </c>
      <c r="I365" s="214" t="s">
        <v>189</v>
      </c>
      <c r="J365" s="214" t="s">
        <v>189</v>
      </c>
      <c r="K365" s="214" t="s">
        <v>189</v>
      </c>
      <c r="L365" s="214" t="s">
        <v>189</v>
      </c>
      <c r="M365" s="214" t="s">
        <v>189</v>
      </c>
      <c r="N365" s="229" t="s">
        <v>1116</v>
      </c>
      <c r="O365" s="214" t="s">
        <v>189</v>
      </c>
      <c r="P365" s="214" t="s">
        <v>189</v>
      </c>
      <c r="Q365" s="217" t="s">
        <v>1103</v>
      </c>
      <c r="R365" s="217" t="s">
        <v>1103</v>
      </c>
      <c r="S365" s="214" t="s">
        <v>189</v>
      </c>
      <c r="T365" s="227" t="s">
        <v>1393</v>
      </c>
      <c r="U365" s="227" t="s">
        <v>1393</v>
      </c>
      <c r="V365" s="219" t="s">
        <v>112</v>
      </c>
      <c r="W365" s="214" t="s">
        <v>189</v>
      </c>
      <c r="X365" s="214" t="s">
        <v>189</v>
      </c>
      <c r="Y365" s="214" t="s">
        <v>189</v>
      </c>
      <c r="Z365" s="214" t="s">
        <v>189</v>
      </c>
      <c r="AA365" s="214" t="s">
        <v>189</v>
      </c>
      <c r="AB365" s="214" t="s">
        <v>189</v>
      </c>
      <c r="AC365" s="214" t="s">
        <v>189</v>
      </c>
      <c r="AD365" s="230" t="s">
        <v>112</v>
      </c>
      <c r="AE365" s="231" t="s">
        <v>112</v>
      </c>
      <c r="AF365" s="214" t="s">
        <v>189</v>
      </c>
      <c r="AG365" s="214" t="s">
        <v>189</v>
      </c>
      <c r="AH365" s="214" t="s">
        <v>189</v>
      </c>
      <c r="AI365" s="214" t="s">
        <v>189</v>
      </c>
      <c r="AJ365" s="225" t="s">
        <v>225</v>
      </c>
      <c r="AK365" s="232" t="s">
        <v>687</v>
      </c>
      <c r="AL365" s="63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36"/>
      <c r="BS365" s="36"/>
      <c r="BT365" s="36"/>
      <c r="BU365" s="36"/>
      <c r="BV365" s="36"/>
      <c r="BW365" s="36"/>
      <c r="BX365" s="36"/>
      <c r="BY365" s="36"/>
      <c r="BZ365" s="36"/>
      <c r="CA365" s="36"/>
      <c r="CB365" s="36"/>
      <c r="CC365" s="36"/>
      <c r="CD365" s="36"/>
      <c r="CE365" s="36"/>
      <c r="CF365" s="36"/>
      <c r="CG365" s="36"/>
      <c r="CH365" s="36"/>
      <c r="CI365" s="36"/>
      <c r="CJ365" s="36"/>
      <c r="CK365" s="36"/>
      <c r="CL365" s="36"/>
      <c r="CM365" s="36"/>
      <c r="CN365" s="36"/>
      <c r="CO365" s="36"/>
      <c r="CP365" s="36"/>
      <c r="CQ365" s="36"/>
      <c r="CR365" s="36"/>
      <c r="CS365" s="36"/>
      <c r="CT365" s="36"/>
      <c r="CU365" s="36"/>
      <c r="CV365" s="36"/>
      <c r="CW365" s="36"/>
      <c r="CX365" s="36"/>
      <c r="CY365" s="36"/>
      <c r="CZ365" s="36"/>
      <c r="DA365" s="36"/>
    </row>
    <row r="366" spans="1:105" s="37" customFormat="1" ht="56.25" x14ac:dyDescent="0.25">
      <c r="A366" s="226" t="s">
        <v>211</v>
      </c>
      <c r="B366" s="227" t="s">
        <v>489</v>
      </c>
      <c r="C366" s="228" t="s">
        <v>1346</v>
      </c>
      <c r="D366" s="228" t="s">
        <v>956</v>
      </c>
      <c r="E366" s="208" t="s">
        <v>1335</v>
      </c>
      <c r="F366" s="229" t="s">
        <v>694</v>
      </c>
      <c r="G366" s="210" t="s">
        <v>304</v>
      </c>
      <c r="H366" s="227" t="s">
        <v>409</v>
      </c>
      <c r="I366" s="214" t="s">
        <v>189</v>
      </c>
      <c r="J366" s="214" t="s">
        <v>189</v>
      </c>
      <c r="K366" s="214" t="s">
        <v>189</v>
      </c>
      <c r="L366" s="214" t="s">
        <v>189</v>
      </c>
      <c r="M366" s="214" t="s">
        <v>189</v>
      </c>
      <c r="N366" s="229" t="s">
        <v>1116</v>
      </c>
      <c r="O366" s="214" t="s">
        <v>189</v>
      </c>
      <c r="P366" s="214" t="s">
        <v>189</v>
      </c>
      <c r="Q366" s="217" t="s">
        <v>1103</v>
      </c>
      <c r="R366" s="217" t="s">
        <v>1103</v>
      </c>
      <c r="S366" s="214" t="s">
        <v>189</v>
      </c>
      <c r="T366" s="227" t="s">
        <v>1393</v>
      </c>
      <c r="U366" s="227" t="s">
        <v>1393</v>
      </c>
      <c r="V366" s="219" t="s">
        <v>112</v>
      </c>
      <c r="W366" s="214" t="s">
        <v>189</v>
      </c>
      <c r="X366" s="214" t="s">
        <v>189</v>
      </c>
      <c r="Y366" s="214" t="s">
        <v>189</v>
      </c>
      <c r="Z366" s="214" t="s">
        <v>189</v>
      </c>
      <c r="AA366" s="214" t="s">
        <v>189</v>
      </c>
      <c r="AB366" s="214" t="s">
        <v>189</v>
      </c>
      <c r="AC366" s="214" t="s">
        <v>189</v>
      </c>
      <c r="AD366" s="230" t="s">
        <v>112</v>
      </c>
      <c r="AE366" s="231" t="s">
        <v>112</v>
      </c>
      <c r="AF366" s="214" t="s">
        <v>189</v>
      </c>
      <c r="AG366" s="214" t="s">
        <v>189</v>
      </c>
      <c r="AH366" s="214" t="s">
        <v>189</v>
      </c>
      <c r="AI366" s="214" t="s">
        <v>189</v>
      </c>
      <c r="AJ366" s="225" t="s">
        <v>225</v>
      </c>
      <c r="AK366" s="232" t="s">
        <v>693</v>
      </c>
      <c r="AL366" s="63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  <c r="BP366" s="36"/>
      <c r="BQ366" s="36"/>
      <c r="BR366" s="36"/>
      <c r="BS366" s="36"/>
      <c r="BT366" s="36"/>
      <c r="BU366" s="36"/>
      <c r="BV366" s="36"/>
      <c r="BW366" s="36"/>
      <c r="BX366" s="36"/>
      <c r="BY366" s="36"/>
      <c r="BZ366" s="36"/>
      <c r="CA366" s="36"/>
      <c r="CB366" s="36"/>
      <c r="CC366" s="36"/>
      <c r="CD366" s="36"/>
      <c r="CE366" s="36"/>
      <c r="CF366" s="36"/>
      <c r="CG366" s="36"/>
      <c r="CH366" s="36"/>
      <c r="CI366" s="36"/>
      <c r="CJ366" s="36"/>
      <c r="CK366" s="36"/>
      <c r="CL366" s="36"/>
      <c r="CM366" s="36"/>
      <c r="CN366" s="36"/>
      <c r="CO366" s="36"/>
      <c r="CP366" s="36"/>
      <c r="CQ366" s="36"/>
      <c r="CR366" s="36"/>
      <c r="CS366" s="36"/>
      <c r="CT366" s="36"/>
      <c r="CU366" s="36"/>
      <c r="CV366" s="36"/>
      <c r="CW366" s="36"/>
      <c r="CX366" s="36"/>
      <c r="CY366" s="36"/>
      <c r="CZ366" s="36"/>
      <c r="DA366" s="36"/>
    </row>
    <row r="367" spans="1:105" s="37" customFormat="1" ht="56.25" x14ac:dyDescent="0.25">
      <c r="A367" s="226" t="s">
        <v>211</v>
      </c>
      <c r="B367" s="227" t="s">
        <v>489</v>
      </c>
      <c r="C367" s="228" t="s">
        <v>1346</v>
      </c>
      <c r="D367" s="228" t="s">
        <v>956</v>
      </c>
      <c r="E367" s="208" t="s">
        <v>1335</v>
      </c>
      <c r="F367" s="229" t="s">
        <v>698</v>
      </c>
      <c r="G367" s="210" t="s">
        <v>304</v>
      </c>
      <c r="H367" s="227" t="s">
        <v>218</v>
      </c>
      <c r="I367" s="214" t="s">
        <v>189</v>
      </c>
      <c r="J367" s="214" t="s">
        <v>189</v>
      </c>
      <c r="K367" s="214" t="s">
        <v>189</v>
      </c>
      <c r="L367" s="214" t="s">
        <v>189</v>
      </c>
      <c r="M367" s="214" t="s">
        <v>189</v>
      </c>
      <c r="N367" s="229" t="s">
        <v>1116</v>
      </c>
      <c r="O367" s="214" t="s">
        <v>189</v>
      </c>
      <c r="P367" s="214" t="s">
        <v>189</v>
      </c>
      <c r="Q367" s="217" t="s">
        <v>1103</v>
      </c>
      <c r="R367" s="217" t="s">
        <v>1103</v>
      </c>
      <c r="S367" s="214" t="s">
        <v>189</v>
      </c>
      <c r="T367" s="227" t="s">
        <v>1393</v>
      </c>
      <c r="U367" s="227" t="s">
        <v>1393</v>
      </c>
      <c r="V367" s="219" t="s">
        <v>112</v>
      </c>
      <c r="W367" s="214" t="s">
        <v>189</v>
      </c>
      <c r="X367" s="214" t="s">
        <v>189</v>
      </c>
      <c r="Y367" s="214" t="s">
        <v>189</v>
      </c>
      <c r="Z367" s="214" t="s">
        <v>189</v>
      </c>
      <c r="AA367" s="214" t="s">
        <v>189</v>
      </c>
      <c r="AB367" s="214" t="s">
        <v>189</v>
      </c>
      <c r="AC367" s="214" t="s">
        <v>189</v>
      </c>
      <c r="AD367" s="230" t="s">
        <v>112</v>
      </c>
      <c r="AE367" s="231" t="s">
        <v>112</v>
      </c>
      <c r="AF367" s="214" t="s">
        <v>189</v>
      </c>
      <c r="AG367" s="214" t="s">
        <v>189</v>
      </c>
      <c r="AH367" s="214" t="s">
        <v>189</v>
      </c>
      <c r="AI367" s="214" t="s">
        <v>189</v>
      </c>
      <c r="AJ367" s="225" t="s">
        <v>417</v>
      </c>
      <c r="AK367" s="232" t="s">
        <v>697</v>
      </c>
      <c r="AL367" s="63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  <c r="BN367" s="36"/>
      <c r="BO367" s="36"/>
      <c r="BP367" s="36"/>
      <c r="BQ367" s="36"/>
      <c r="BR367" s="36"/>
      <c r="BS367" s="36"/>
      <c r="BT367" s="36"/>
      <c r="BU367" s="36"/>
      <c r="BV367" s="36"/>
      <c r="BW367" s="36"/>
      <c r="BX367" s="36"/>
      <c r="BY367" s="36"/>
      <c r="BZ367" s="36"/>
      <c r="CA367" s="36"/>
      <c r="CB367" s="36"/>
      <c r="CC367" s="36"/>
      <c r="CD367" s="36"/>
      <c r="CE367" s="36"/>
      <c r="CF367" s="36"/>
      <c r="CG367" s="36"/>
      <c r="CH367" s="36"/>
      <c r="CI367" s="36"/>
      <c r="CJ367" s="36"/>
      <c r="CK367" s="36"/>
      <c r="CL367" s="36"/>
      <c r="CM367" s="36"/>
      <c r="CN367" s="36"/>
      <c r="CO367" s="36"/>
      <c r="CP367" s="36"/>
      <c r="CQ367" s="36"/>
      <c r="CR367" s="36"/>
      <c r="CS367" s="36"/>
      <c r="CT367" s="36"/>
      <c r="CU367" s="36"/>
      <c r="CV367" s="36"/>
      <c r="CW367" s="36"/>
      <c r="CX367" s="36"/>
      <c r="CY367" s="36"/>
      <c r="CZ367" s="36"/>
      <c r="DA367" s="36"/>
    </row>
    <row r="368" spans="1:105" s="37" customFormat="1" ht="56.25" x14ac:dyDescent="0.25">
      <c r="A368" s="226" t="s">
        <v>211</v>
      </c>
      <c r="B368" s="227" t="s">
        <v>489</v>
      </c>
      <c r="C368" s="228" t="s">
        <v>1346</v>
      </c>
      <c r="D368" s="228" t="s">
        <v>956</v>
      </c>
      <c r="E368" s="208" t="s">
        <v>1335</v>
      </c>
      <c r="F368" s="229" t="s">
        <v>696</v>
      </c>
      <c r="G368" s="210" t="s">
        <v>304</v>
      </c>
      <c r="H368" s="227" t="s">
        <v>218</v>
      </c>
      <c r="I368" s="214" t="s">
        <v>189</v>
      </c>
      <c r="J368" s="214" t="s">
        <v>189</v>
      </c>
      <c r="K368" s="214" t="s">
        <v>189</v>
      </c>
      <c r="L368" s="214" t="s">
        <v>189</v>
      </c>
      <c r="M368" s="214" t="s">
        <v>189</v>
      </c>
      <c r="N368" s="229" t="s">
        <v>1116</v>
      </c>
      <c r="O368" s="214" t="s">
        <v>189</v>
      </c>
      <c r="P368" s="214" t="s">
        <v>189</v>
      </c>
      <c r="Q368" s="217" t="s">
        <v>1103</v>
      </c>
      <c r="R368" s="217" t="s">
        <v>1103</v>
      </c>
      <c r="S368" s="214" t="s">
        <v>189</v>
      </c>
      <c r="T368" s="227" t="s">
        <v>1393</v>
      </c>
      <c r="U368" s="227" t="s">
        <v>1393</v>
      </c>
      <c r="V368" s="219" t="s">
        <v>112</v>
      </c>
      <c r="W368" s="214" t="s">
        <v>189</v>
      </c>
      <c r="X368" s="214" t="s">
        <v>189</v>
      </c>
      <c r="Y368" s="214" t="s">
        <v>189</v>
      </c>
      <c r="Z368" s="214" t="s">
        <v>189</v>
      </c>
      <c r="AA368" s="214" t="s">
        <v>189</v>
      </c>
      <c r="AB368" s="214" t="s">
        <v>189</v>
      </c>
      <c r="AC368" s="214" t="s">
        <v>189</v>
      </c>
      <c r="AD368" s="230" t="s">
        <v>112</v>
      </c>
      <c r="AE368" s="231" t="s">
        <v>112</v>
      </c>
      <c r="AF368" s="214" t="s">
        <v>189</v>
      </c>
      <c r="AG368" s="214" t="s">
        <v>189</v>
      </c>
      <c r="AH368" s="214" t="s">
        <v>189</v>
      </c>
      <c r="AI368" s="214" t="s">
        <v>189</v>
      </c>
      <c r="AJ368" s="225" t="s">
        <v>417</v>
      </c>
      <c r="AK368" s="232" t="s">
        <v>695</v>
      </c>
      <c r="AL368" s="63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  <c r="BQ368" s="36"/>
      <c r="BR368" s="36"/>
      <c r="BS368" s="36"/>
      <c r="BT368" s="36"/>
      <c r="BU368" s="36"/>
      <c r="BV368" s="36"/>
      <c r="BW368" s="36"/>
      <c r="BX368" s="36"/>
      <c r="BY368" s="36"/>
      <c r="BZ368" s="36"/>
      <c r="CA368" s="36"/>
      <c r="CB368" s="36"/>
      <c r="CC368" s="36"/>
      <c r="CD368" s="36"/>
      <c r="CE368" s="36"/>
      <c r="CF368" s="36"/>
      <c r="CG368" s="36"/>
      <c r="CH368" s="36"/>
      <c r="CI368" s="36"/>
      <c r="CJ368" s="36"/>
      <c r="CK368" s="36"/>
      <c r="CL368" s="36"/>
      <c r="CM368" s="36"/>
      <c r="CN368" s="36"/>
      <c r="CO368" s="36"/>
      <c r="CP368" s="36"/>
      <c r="CQ368" s="36"/>
      <c r="CR368" s="36"/>
      <c r="CS368" s="36"/>
      <c r="CT368" s="36"/>
      <c r="CU368" s="36"/>
      <c r="CV368" s="36"/>
      <c r="CW368" s="36"/>
      <c r="CX368" s="36"/>
      <c r="CY368" s="36"/>
      <c r="CZ368" s="36"/>
      <c r="DA368" s="36"/>
    </row>
    <row r="369" spans="1:105" s="37" customFormat="1" ht="56.25" x14ac:dyDescent="0.25">
      <c r="A369" s="208" t="s">
        <v>1110</v>
      </c>
      <c r="B369" s="208" t="s">
        <v>489</v>
      </c>
      <c r="C369" s="208" t="s">
        <v>1343</v>
      </c>
      <c r="D369" s="209" t="s">
        <v>962</v>
      </c>
      <c r="E369" s="208" t="s">
        <v>1331</v>
      </c>
      <c r="F369" s="210" t="s">
        <v>214</v>
      </c>
      <c r="G369" s="210" t="s">
        <v>304</v>
      </c>
      <c r="H369" s="209" t="s">
        <v>1139</v>
      </c>
      <c r="I369" s="209" t="s">
        <v>914</v>
      </c>
      <c r="J369" s="211" t="s">
        <v>167</v>
      </c>
      <c r="K369" s="212" t="s">
        <v>81</v>
      </c>
      <c r="L369" s="213" t="s">
        <v>1227</v>
      </c>
      <c r="M369" s="214" t="s">
        <v>189</v>
      </c>
      <c r="N369" s="211" t="s">
        <v>1102</v>
      </c>
      <c r="O369" s="215" t="s">
        <v>166</v>
      </c>
      <c r="P369" s="216" t="s">
        <v>190</v>
      </c>
      <c r="Q369" s="217" t="s">
        <v>1103</v>
      </c>
      <c r="R369" s="217" t="s">
        <v>1103</v>
      </c>
      <c r="S369" s="218" t="s">
        <v>170</v>
      </c>
      <c r="T369" s="218" t="s">
        <v>210</v>
      </c>
      <c r="U369" s="218" t="s">
        <v>285</v>
      </c>
      <c r="V369" s="219" t="s">
        <v>112</v>
      </c>
      <c r="W369" s="220" t="s">
        <v>888</v>
      </c>
      <c r="X369" s="221" t="s">
        <v>1039</v>
      </c>
      <c r="Y369" s="220" t="s">
        <v>197</v>
      </c>
      <c r="Z369" s="218" t="s">
        <v>1274</v>
      </c>
      <c r="AA369" s="218" t="s">
        <v>189</v>
      </c>
      <c r="AB369" s="218" t="s">
        <v>169</v>
      </c>
      <c r="AC369" s="221" t="s">
        <v>267</v>
      </c>
      <c r="AD369" s="260" t="s">
        <v>112</v>
      </c>
      <c r="AE369" s="261" t="s">
        <v>112</v>
      </c>
      <c r="AF369" s="223" t="s">
        <v>189</v>
      </c>
      <c r="AG369" s="224" t="s">
        <v>1103</v>
      </c>
      <c r="AH369" s="224" t="s">
        <v>1103</v>
      </c>
      <c r="AI369" s="235" t="s">
        <v>1103</v>
      </c>
      <c r="AJ369" s="225" t="s">
        <v>1397</v>
      </c>
      <c r="AK369" s="225" t="s">
        <v>1397</v>
      </c>
      <c r="AL369" s="63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  <c r="BQ369" s="36"/>
      <c r="BR369" s="36"/>
      <c r="BS369" s="36"/>
      <c r="BT369" s="36"/>
      <c r="BU369" s="36"/>
      <c r="BV369" s="36"/>
      <c r="BW369" s="36"/>
      <c r="BX369" s="36"/>
      <c r="BY369" s="36"/>
      <c r="BZ369" s="36"/>
      <c r="CA369" s="36"/>
      <c r="CB369" s="36"/>
      <c r="CC369" s="36"/>
      <c r="CD369" s="36"/>
      <c r="CE369" s="36"/>
      <c r="CF369" s="36"/>
      <c r="CG369" s="36"/>
      <c r="CH369" s="36"/>
      <c r="CI369" s="36"/>
      <c r="CJ369" s="36"/>
      <c r="CK369" s="36"/>
      <c r="CL369" s="36"/>
      <c r="CM369" s="36"/>
      <c r="CN369" s="36"/>
      <c r="CO369" s="36"/>
      <c r="CP369" s="36"/>
      <c r="CQ369" s="36"/>
      <c r="CR369" s="36"/>
      <c r="CS369" s="36"/>
      <c r="CT369" s="36"/>
      <c r="CU369" s="36"/>
      <c r="CV369" s="36"/>
      <c r="CW369" s="36"/>
      <c r="CX369" s="36"/>
      <c r="CY369" s="36"/>
      <c r="CZ369" s="36"/>
      <c r="DA369" s="36"/>
    </row>
    <row r="370" spans="1:105" s="37" customFormat="1" ht="75" x14ac:dyDescent="0.25">
      <c r="A370" s="208" t="s">
        <v>1110</v>
      </c>
      <c r="B370" s="208" t="s">
        <v>489</v>
      </c>
      <c r="C370" s="208" t="s">
        <v>1343</v>
      </c>
      <c r="D370" s="209" t="s">
        <v>962</v>
      </c>
      <c r="E370" s="208" t="s">
        <v>1331</v>
      </c>
      <c r="F370" s="210" t="s">
        <v>214</v>
      </c>
      <c r="G370" s="210" t="s">
        <v>304</v>
      </c>
      <c r="H370" s="209" t="s">
        <v>894</v>
      </c>
      <c r="I370" s="209" t="s">
        <v>914</v>
      </c>
      <c r="J370" s="211" t="s">
        <v>167</v>
      </c>
      <c r="K370" s="212" t="s">
        <v>913</v>
      </c>
      <c r="L370" s="213" t="s">
        <v>1227</v>
      </c>
      <c r="M370" s="214" t="s">
        <v>189</v>
      </c>
      <c r="N370" s="211" t="s">
        <v>1102</v>
      </c>
      <c r="O370" s="215" t="s">
        <v>166</v>
      </c>
      <c r="P370" s="216" t="s">
        <v>200</v>
      </c>
      <c r="Q370" s="217" t="s">
        <v>1103</v>
      </c>
      <c r="R370" s="217" t="s">
        <v>1103</v>
      </c>
      <c r="S370" s="218" t="s">
        <v>237</v>
      </c>
      <c r="T370" s="218" t="s">
        <v>171</v>
      </c>
      <c r="U370" s="218" t="s">
        <v>285</v>
      </c>
      <c r="V370" s="219" t="s">
        <v>112</v>
      </c>
      <c r="W370" s="220" t="s">
        <v>888</v>
      </c>
      <c r="X370" s="221" t="s">
        <v>1039</v>
      </c>
      <c r="Y370" s="220" t="s">
        <v>1262</v>
      </c>
      <c r="Z370" s="218" t="s">
        <v>1262</v>
      </c>
      <c r="AA370" s="220" t="s">
        <v>172</v>
      </c>
      <c r="AB370" s="218" t="s">
        <v>169</v>
      </c>
      <c r="AC370" s="221" t="s">
        <v>267</v>
      </c>
      <c r="AD370" s="260" t="s">
        <v>112</v>
      </c>
      <c r="AE370" s="261" t="s">
        <v>112</v>
      </c>
      <c r="AF370" s="223" t="s">
        <v>189</v>
      </c>
      <c r="AG370" s="224" t="s">
        <v>1103</v>
      </c>
      <c r="AH370" s="224" t="s">
        <v>1103</v>
      </c>
      <c r="AI370" s="235" t="s">
        <v>1103</v>
      </c>
      <c r="AJ370" s="225" t="s">
        <v>1397</v>
      </c>
      <c r="AK370" s="225" t="s">
        <v>1397</v>
      </c>
      <c r="AL370" s="63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  <c r="BN370" s="36"/>
      <c r="BO370" s="36"/>
      <c r="BP370" s="36"/>
      <c r="BQ370" s="36"/>
      <c r="BR370" s="36"/>
      <c r="BS370" s="36"/>
      <c r="BT370" s="36"/>
      <c r="BU370" s="36"/>
      <c r="BV370" s="36"/>
      <c r="BW370" s="36"/>
      <c r="BX370" s="36"/>
      <c r="BY370" s="36"/>
      <c r="BZ370" s="36"/>
      <c r="CA370" s="36"/>
      <c r="CB370" s="36"/>
      <c r="CC370" s="36"/>
      <c r="CD370" s="36"/>
      <c r="CE370" s="36"/>
      <c r="CF370" s="36"/>
      <c r="CG370" s="36"/>
      <c r="CH370" s="36"/>
      <c r="CI370" s="36"/>
      <c r="CJ370" s="36"/>
      <c r="CK370" s="36"/>
      <c r="CL370" s="36"/>
      <c r="CM370" s="36"/>
      <c r="CN370" s="36"/>
      <c r="CO370" s="36"/>
      <c r="CP370" s="36"/>
      <c r="CQ370" s="36"/>
      <c r="CR370" s="36"/>
      <c r="CS370" s="36"/>
      <c r="CT370" s="36"/>
      <c r="CU370" s="36"/>
      <c r="CV370" s="36"/>
      <c r="CW370" s="36"/>
      <c r="CX370" s="36"/>
      <c r="CY370" s="36"/>
      <c r="CZ370" s="36"/>
      <c r="DA370" s="36"/>
    </row>
    <row r="371" spans="1:105" s="37" customFormat="1" ht="75" customHeight="1" x14ac:dyDescent="0.3">
      <c r="A371" s="208" t="s">
        <v>1110</v>
      </c>
      <c r="B371" s="208" t="s">
        <v>489</v>
      </c>
      <c r="C371" s="208" t="s">
        <v>1343</v>
      </c>
      <c r="D371" s="209" t="s">
        <v>962</v>
      </c>
      <c r="E371" s="208" t="s">
        <v>1331</v>
      </c>
      <c r="F371" s="210" t="s">
        <v>114</v>
      </c>
      <c r="G371" s="210" t="s">
        <v>304</v>
      </c>
      <c r="H371" s="209" t="s">
        <v>957</v>
      </c>
      <c r="I371" s="209" t="s">
        <v>71</v>
      </c>
      <c r="J371" s="211" t="s">
        <v>238</v>
      </c>
      <c r="K371" s="212" t="s">
        <v>82</v>
      </c>
      <c r="L371" s="213" t="s">
        <v>1227</v>
      </c>
      <c r="M371" s="214" t="s">
        <v>189</v>
      </c>
      <c r="N371" s="211" t="s">
        <v>1102</v>
      </c>
      <c r="O371" s="215" t="s">
        <v>166</v>
      </c>
      <c r="P371" s="216" t="s">
        <v>180</v>
      </c>
      <c r="Q371" s="217" t="s">
        <v>1103</v>
      </c>
      <c r="R371" s="217" t="s">
        <v>1103</v>
      </c>
      <c r="S371" s="218" t="s">
        <v>187</v>
      </c>
      <c r="T371" s="218" t="s">
        <v>188</v>
      </c>
      <c r="U371" s="218" t="s">
        <v>285</v>
      </c>
      <c r="V371" s="219" t="s">
        <v>112</v>
      </c>
      <c r="W371" s="220" t="s">
        <v>888</v>
      </c>
      <c r="X371" s="221" t="s">
        <v>1382</v>
      </c>
      <c r="Y371" s="220" t="s">
        <v>172</v>
      </c>
      <c r="Z371" s="218" t="s">
        <v>183</v>
      </c>
      <c r="AA371" s="220" t="s">
        <v>172</v>
      </c>
      <c r="AB371" s="218" t="s">
        <v>184</v>
      </c>
      <c r="AC371" s="221" t="s">
        <v>267</v>
      </c>
      <c r="AD371" s="263" t="s">
        <v>112</v>
      </c>
      <c r="AE371" s="264" t="s">
        <v>112</v>
      </c>
      <c r="AF371" s="223" t="s">
        <v>189</v>
      </c>
      <c r="AG371" s="224" t="s">
        <v>1103</v>
      </c>
      <c r="AH371" s="208" t="s">
        <v>1102</v>
      </c>
      <c r="AI371" s="224" t="s">
        <v>1103</v>
      </c>
      <c r="AJ371" s="225" t="s">
        <v>1397</v>
      </c>
      <c r="AK371" s="234" t="s">
        <v>1397</v>
      </c>
      <c r="AL371" s="63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  <c r="BS371" s="36"/>
      <c r="BT371" s="36"/>
      <c r="BU371" s="36"/>
      <c r="BV371" s="36"/>
      <c r="BW371" s="36"/>
      <c r="BX371" s="36"/>
      <c r="BY371" s="36"/>
      <c r="BZ371" s="36"/>
      <c r="CA371" s="36"/>
      <c r="CB371" s="36"/>
      <c r="CC371" s="36"/>
      <c r="CD371" s="36"/>
      <c r="CE371" s="36"/>
      <c r="CF371" s="36"/>
      <c r="CG371" s="36"/>
      <c r="CH371" s="36"/>
      <c r="CI371" s="36"/>
      <c r="CJ371" s="36"/>
      <c r="CK371" s="36"/>
      <c r="CL371" s="36"/>
      <c r="CM371" s="36"/>
      <c r="CN371" s="36"/>
      <c r="CO371" s="36"/>
      <c r="CP371" s="36"/>
      <c r="CQ371" s="36"/>
      <c r="CR371" s="36"/>
      <c r="CS371" s="36"/>
      <c r="CT371" s="36"/>
      <c r="CU371" s="36"/>
      <c r="CV371" s="36"/>
      <c r="CW371" s="36"/>
      <c r="CX371" s="36"/>
      <c r="CY371" s="36"/>
      <c r="CZ371" s="36"/>
      <c r="DA371" s="36"/>
    </row>
    <row r="372" spans="1:105" s="37" customFormat="1" ht="37.5" x14ac:dyDescent="0.25">
      <c r="A372" s="226" t="s">
        <v>211</v>
      </c>
      <c r="B372" s="227" t="s">
        <v>489</v>
      </c>
      <c r="C372" s="228" t="s">
        <v>1343</v>
      </c>
      <c r="D372" s="228" t="s">
        <v>962</v>
      </c>
      <c r="E372" s="228" t="s">
        <v>962</v>
      </c>
      <c r="F372" s="229" t="s">
        <v>477</v>
      </c>
      <c r="G372" s="210" t="s">
        <v>304</v>
      </c>
      <c r="H372" s="227" t="s">
        <v>405</v>
      </c>
      <c r="I372" s="214" t="s">
        <v>189</v>
      </c>
      <c r="J372" s="214" t="s">
        <v>189</v>
      </c>
      <c r="K372" s="214" t="s">
        <v>189</v>
      </c>
      <c r="L372" s="214" t="s">
        <v>189</v>
      </c>
      <c r="M372" s="214" t="s">
        <v>189</v>
      </c>
      <c r="N372" s="229" t="s">
        <v>1116</v>
      </c>
      <c r="O372" s="214" t="s">
        <v>189</v>
      </c>
      <c r="P372" s="214" t="s">
        <v>189</v>
      </c>
      <c r="Q372" s="217" t="s">
        <v>1103</v>
      </c>
      <c r="R372" s="217" t="s">
        <v>1103</v>
      </c>
      <c r="S372" s="214" t="s">
        <v>189</v>
      </c>
      <c r="T372" s="227" t="s">
        <v>1393</v>
      </c>
      <c r="U372" s="227" t="s">
        <v>1393</v>
      </c>
      <c r="V372" s="219" t="s">
        <v>112</v>
      </c>
      <c r="W372" s="214" t="s">
        <v>189</v>
      </c>
      <c r="X372" s="214" t="s">
        <v>189</v>
      </c>
      <c r="Y372" s="214" t="s">
        <v>189</v>
      </c>
      <c r="Z372" s="214" t="s">
        <v>189</v>
      </c>
      <c r="AA372" s="214" t="s">
        <v>189</v>
      </c>
      <c r="AB372" s="214" t="s">
        <v>189</v>
      </c>
      <c r="AC372" s="214" t="s">
        <v>189</v>
      </c>
      <c r="AD372" s="230" t="s">
        <v>112</v>
      </c>
      <c r="AE372" s="231" t="s">
        <v>112</v>
      </c>
      <c r="AF372" s="214" t="s">
        <v>189</v>
      </c>
      <c r="AG372" s="214" t="s">
        <v>189</v>
      </c>
      <c r="AH372" s="214" t="s">
        <v>189</v>
      </c>
      <c r="AI372" s="214" t="s">
        <v>189</v>
      </c>
      <c r="AJ372" s="225" t="s">
        <v>221</v>
      </c>
      <c r="AK372" s="232" t="s">
        <v>476</v>
      </c>
      <c r="AL372" s="63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36"/>
      <c r="BZ372" s="36"/>
      <c r="CA372" s="36"/>
      <c r="CB372" s="36"/>
      <c r="CC372" s="36"/>
      <c r="CD372" s="36"/>
      <c r="CE372" s="36"/>
      <c r="CF372" s="36"/>
      <c r="CG372" s="36"/>
      <c r="CH372" s="36"/>
      <c r="CI372" s="36"/>
      <c r="CJ372" s="36"/>
      <c r="CK372" s="36"/>
      <c r="CL372" s="36"/>
      <c r="CM372" s="36"/>
      <c r="CN372" s="36"/>
      <c r="CO372" s="36"/>
      <c r="CP372" s="36"/>
      <c r="CQ372" s="36"/>
      <c r="CR372" s="36"/>
      <c r="CS372" s="36"/>
      <c r="CT372" s="36"/>
      <c r="CU372" s="36"/>
      <c r="CV372" s="36"/>
      <c r="CW372" s="36"/>
      <c r="CX372" s="36"/>
      <c r="CY372" s="36"/>
      <c r="CZ372" s="36"/>
      <c r="DA372" s="36"/>
    </row>
    <row r="373" spans="1:105" s="37" customFormat="1" ht="56.25" x14ac:dyDescent="0.25">
      <c r="A373" s="226" t="s">
        <v>211</v>
      </c>
      <c r="B373" s="227" t="s">
        <v>489</v>
      </c>
      <c r="C373" s="228" t="s">
        <v>1346</v>
      </c>
      <c r="D373" s="228" t="s">
        <v>956</v>
      </c>
      <c r="E373" s="208" t="s">
        <v>1335</v>
      </c>
      <c r="F373" s="229" t="s">
        <v>618</v>
      </c>
      <c r="G373" s="210" t="s">
        <v>304</v>
      </c>
      <c r="H373" s="227" t="s">
        <v>409</v>
      </c>
      <c r="I373" s="214" t="s">
        <v>189</v>
      </c>
      <c r="J373" s="214" t="s">
        <v>189</v>
      </c>
      <c r="K373" s="214" t="s">
        <v>189</v>
      </c>
      <c r="L373" s="214" t="s">
        <v>189</v>
      </c>
      <c r="M373" s="214" t="s">
        <v>189</v>
      </c>
      <c r="N373" s="229" t="s">
        <v>1116</v>
      </c>
      <c r="O373" s="214" t="s">
        <v>189</v>
      </c>
      <c r="P373" s="214" t="s">
        <v>189</v>
      </c>
      <c r="Q373" s="217" t="s">
        <v>1103</v>
      </c>
      <c r="R373" s="217" t="s">
        <v>1103</v>
      </c>
      <c r="S373" s="214" t="s">
        <v>189</v>
      </c>
      <c r="T373" s="227" t="s">
        <v>1393</v>
      </c>
      <c r="U373" s="227" t="s">
        <v>1393</v>
      </c>
      <c r="V373" s="219" t="s">
        <v>112</v>
      </c>
      <c r="W373" s="214" t="s">
        <v>189</v>
      </c>
      <c r="X373" s="214" t="s">
        <v>189</v>
      </c>
      <c r="Y373" s="214" t="s">
        <v>189</v>
      </c>
      <c r="Z373" s="214" t="s">
        <v>189</v>
      </c>
      <c r="AA373" s="214" t="s">
        <v>189</v>
      </c>
      <c r="AB373" s="214" t="s">
        <v>189</v>
      </c>
      <c r="AC373" s="214" t="s">
        <v>189</v>
      </c>
      <c r="AD373" s="230" t="s">
        <v>112</v>
      </c>
      <c r="AE373" s="231" t="s">
        <v>112</v>
      </c>
      <c r="AF373" s="214" t="s">
        <v>189</v>
      </c>
      <c r="AG373" s="214" t="s">
        <v>189</v>
      </c>
      <c r="AH373" s="214" t="s">
        <v>189</v>
      </c>
      <c r="AI373" s="214" t="s">
        <v>189</v>
      </c>
      <c r="AJ373" s="225" t="s">
        <v>225</v>
      </c>
      <c r="AK373" s="232" t="s">
        <v>617</v>
      </c>
      <c r="AL373" s="63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  <c r="BP373" s="36"/>
      <c r="BQ373" s="36"/>
      <c r="BR373" s="36"/>
      <c r="BS373" s="36"/>
      <c r="BT373" s="36"/>
      <c r="BU373" s="36"/>
      <c r="BV373" s="36"/>
      <c r="BW373" s="36"/>
      <c r="BX373" s="36"/>
      <c r="BY373" s="36"/>
      <c r="BZ373" s="36"/>
      <c r="CA373" s="36"/>
      <c r="CB373" s="36"/>
      <c r="CC373" s="36"/>
      <c r="CD373" s="36"/>
      <c r="CE373" s="36"/>
      <c r="CF373" s="36"/>
      <c r="CG373" s="36"/>
      <c r="CH373" s="36"/>
      <c r="CI373" s="36"/>
      <c r="CJ373" s="36"/>
      <c r="CK373" s="36"/>
      <c r="CL373" s="36"/>
      <c r="CM373" s="36"/>
      <c r="CN373" s="36"/>
      <c r="CO373" s="36"/>
      <c r="CP373" s="36"/>
      <c r="CQ373" s="36"/>
      <c r="CR373" s="36"/>
      <c r="CS373" s="36"/>
      <c r="CT373" s="36"/>
      <c r="CU373" s="36"/>
      <c r="CV373" s="36"/>
      <c r="CW373" s="36"/>
      <c r="CX373" s="36"/>
      <c r="CY373" s="36"/>
      <c r="CZ373" s="36"/>
      <c r="DA373" s="36"/>
    </row>
    <row r="374" spans="1:105" s="37" customFormat="1" ht="75" x14ac:dyDescent="0.25">
      <c r="A374" s="226" t="s">
        <v>211</v>
      </c>
      <c r="B374" s="227" t="s">
        <v>489</v>
      </c>
      <c r="C374" s="228" t="s">
        <v>1343</v>
      </c>
      <c r="D374" s="228" t="s">
        <v>962</v>
      </c>
      <c r="E374" s="227" t="s">
        <v>1339</v>
      </c>
      <c r="F374" s="229" t="s">
        <v>730</v>
      </c>
      <c r="G374" s="210" t="s">
        <v>304</v>
      </c>
      <c r="H374" s="227" t="s">
        <v>407</v>
      </c>
      <c r="I374" s="214" t="s">
        <v>189</v>
      </c>
      <c r="J374" s="214" t="s">
        <v>189</v>
      </c>
      <c r="K374" s="214" t="s">
        <v>189</v>
      </c>
      <c r="L374" s="214" t="s">
        <v>189</v>
      </c>
      <c r="M374" s="214" t="s">
        <v>189</v>
      </c>
      <c r="N374" s="229" t="s">
        <v>1116</v>
      </c>
      <c r="O374" s="214" t="s">
        <v>189</v>
      </c>
      <c r="P374" s="214" t="s">
        <v>189</v>
      </c>
      <c r="Q374" s="217" t="s">
        <v>1103</v>
      </c>
      <c r="R374" s="217" t="s">
        <v>1103</v>
      </c>
      <c r="S374" s="214" t="s">
        <v>189</v>
      </c>
      <c r="T374" s="227" t="s">
        <v>1393</v>
      </c>
      <c r="U374" s="227" t="s">
        <v>1393</v>
      </c>
      <c r="V374" s="219" t="s">
        <v>112</v>
      </c>
      <c r="W374" s="214" t="s">
        <v>189</v>
      </c>
      <c r="X374" s="214" t="s">
        <v>189</v>
      </c>
      <c r="Y374" s="214" t="s">
        <v>189</v>
      </c>
      <c r="Z374" s="214" t="s">
        <v>189</v>
      </c>
      <c r="AA374" s="214" t="s">
        <v>189</v>
      </c>
      <c r="AB374" s="214" t="s">
        <v>189</v>
      </c>
      <c r="AC374" s="214" t="s">
        <v>189</v>
      </c>
      <c r="AD374" s="230" t="s">
        <v>112</v>
      </c>
      <c r="AE374" s="231" t="s">
        <v>112</v>
      </c>
      <c r="AF374" s="214" t="s">
        <v>189</v>
      </c>
      <c r="AG374" s="214" t="s">
        <v>189</v>
      </c>
      <c r="AH374" s="214" t="s">
        <v>189</v>
      </c>
      <c r="AI374" s="214" t="s">
        <v>189</v>
      </c>
      <c r="AJ374" s="225" t="s">
        <v>223</v>
      </c>
      <c r="AK374" s="232" t="s">
        <v>729</v>
      </c>
      <c r="AL374" s="63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  <c r="BQ374" s="36"/>
      <c r="BR374" s="36"/>
      <c r="BS374" s="36"/>
      <c r="BT374" s="36"/>
      <c r="BU374" s="36"/>
      <c r="BV374" s="36"/>
      <c r="BW374" s="36"/>
      <c r="BX374" s="36"/>
      <c r="BY374" s="36"/>
      <c r="BZ374" s="36"/>
      <c r="CA374" s="36"/>
      <c r="CB374" s="36"/>
      <c r="CC374" s="36"/>
      <c r="CD374" s="36"/>
      <c r="CE374" s="36"/>
      <c r="CF374" s="36"/>
      <c r="CG374" s="36"/>
      <c r="CH374" s="36"/>
      <c r="CI374" s="36"/>
      <c r="CJ374" s="36"/>
      <c r="CK374" s="36"/>
      <c r="CL374" s="36"/>
      <c r="CM374" s="36"/>
      <c r="CN374" s="36"/>
      <c r="CO374" s="36"/>
      <c r="CP374" s="36"/>
      <c r="CQ374" s="36"/>
      <c r="CR374" s="36"/>
      <c r="CS374" s="36"/>
      <c r="CT374" s="36"/>
      <c r="CU374" s="36"/>
      <c r="CV374" s="36"/>
      <c r="CW374" s="36"/>
      <c r="CX374" s="36"/>
      <c r="CY374" s="36"/>
      <c r="CZ374" s="36"/>
      <c r="DA374" s="36"/>
    </row>
    <row r="375" spans="1:105" s="37" customFormat="1" ht="75" x14ac:dyDescent="0.25">
      <c r="A375" s="208" t="s">
        <v>1110</v>
      </c>
      <c r="B375" s="208" t="s">
        <v>489</v>
      </c>
      <c r="C375" s="228" t="s">
        <v>1345</v>
      </c>
      <c r="D375" s="209" t="s">
        <v>963</v>
      </c>
      <c r="E375" s="222" t="s">
        <v>1333</v>
      </c>
      <c r="F375" s="210" t="s">
        <v>59</v>
      </c>
      <c r="G375" s="210" t="s">
        <v>304</v>
      </c>
      <c r="H375" s="209" t="s">
        <v>958</v>
      </c>
      <c r="I375" s="209" t="s">
        <v>1021</v>
      </c>
      <c r="J375" s="211" t="s">
        <v>1034</v>
      </c>
      <c r="K375" s="212" t="s">
        <v>895</v>
      </c>
      <c r="L375" s="213" t="s">
        <v>1231</v>
      </c>
      <c r="M375" s="214" t="s">
        <v>189</v>
      </c>
      <c r="N375" s="211" t="s">
        <v>1102</v>
      </c>
      <c r="O375" s="215" t="s">
        <v>166</v>
      </c>
      <c r="P375" s="216" t="s">
        <v>251</v>
      </c>
      <c r="Q375" s="217" t="s">
        <v>1103</v>
      </c>
      <c r="R375" s="217" t="s">
        <v>1103</v>
      </c>
      <c r="S375" s="218" t="s">
        <v>250</v>
      </c>
      <c r="T375" s="218" t="s">
        <v>197</v>
      </c>
      <c r="U375" s="218" t="s">
        <v>285</v>
      </c>
      <c r="V375" s="219" t="s">
        <v>112</v>
      </c>
      <c r="W375" s="220" t="s">
        <v>888</v>
      </c>
      <c r="X375" s="221" t="s">
        <v>1387</v>
      </c>
      <c r="Y375" s="220" t="s">
        <v>172</v>
      </c>
      <c r="Z375" s="220" t="s">
        <v>172</v>
      </c>
      <c r="AA375" s="220" t="s">
        <v>172</v>
      </c>
      <c r="AB375" s="218" t="s">
        <v>169</v>
      </c>
      <c r="AC375" s="221" t="s">
        <v>896</v>
      </c>
      <c r="AD375" s="260" t="s">
        <v>112</v>
      </c>
      <c r="AE375" s="261" t="s">
        <v>112</v>
      </c>
      <c r="AF375" s="223" t="s">
        <v>189</v>
      </c>
      <c r="AG375" s="224" t="s">
        <v>1103</v>
      </c>
      <c r="AH375" s="224" t="s">
        <v>1103</v>
      </c>
      <c r="AI375" s="235" t="s">
        <v>1103</v>
      </c>
      <c r="AJ375" s="225" t="s">
        <v>1397</v>
      </c>
      <c r="AK375" s="225" t="s">
        <v>1397</v>
      </c>
      <c r="AL375" s="63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  <c r="BS375" s="36"/>
      <c r="BT375" s="36"/>
      <c r="BU375" s="36"/>
      <c r="BV375" s="36"/>
      <c r="BW375" s="36"/>
      <c r="BX375" s="36"/>
      <c r="BY375" s="36"/>
      <c r="BZ375" s="36"/>
      <c r="CA375" s="36"/>
      <c r="CB375" s="36"/>
      <c r="CC375" s="36"/>
      <c r="CD375" s="36"/>
      <c r="CE375" s="36"/>
      <c r="CF375" s="36"/>
      <c r="CG375" s="36"/>
      <c r="CH375" s="36"/>
      <c r="CI375" s="36"/>
      <c r="CJ375" s="36"/>
      <c r="CK375" s="36"/>
      <c r="CL375" s="36"/>
      <c r="CM375" s="36"/>
      <c r="CN375" s="36"/>
      <c r="CO375" s="36"/>
      <c r="CP375" s="36"/>
      <c r="CQ375" s="36"/>
      <c r="CR375" s="36"/>
      <c r="CS375" s="36"/>
      <c r="CT375" s="36"/>
      <c r="CU375" s="36"/>
      <c r="CV375" s="36"/>
      <c r="CW375" s="36"/>
      <c r="CX375" s="36"/>
      <c r="CY375" s="36"/>
      <c r="CZ375" s="36"/>
      <c r="DA375" s="36"/>
    </row>
    <row r="376" spans="1:105" s="37" customFormat="1" ht="75" x14ac:dyDescent="0.25">
      <c r="A376" s="226" t="s">
        <v>17</v>
      </c>
      <c r="B376" s="227" t="s">
        <v>489</v>
      </c>
      <c r="C376" s="228" t="s">
        <v>1343</v>
      </c>
      <c r="D376" s="228" t="s">
        <v>962</v>
      </c>
      <c r="E376" s="227" t="s">
        <v>1339</v>
      </c>
      <c r="F376" s="229" t="s">
        <v>368</v>
      </c>
      <c r="G376" s="210" t="s">
        <v>304</v>
      </c>
      <c r="H376" s="227" t="s">
        <v>216</v>
      </c>
      <c r="I376" s="214" t="s">
        <v>189</v>
      </c>
      <c r="J376" s="214" t="s">
        <v>189</v>
      </c>
      <c r="K376" s="214" t="s">
        <v>189</v>
      </c>
      <c r="L376" s="214" t="s">
        <v>189</v>
      </c>
      <c r="M376" s="214" t="s">
        <v>189</v>
      </c>
      <c r="N376" s="229" t="s">
        <v>1116</v>
      </c>
      <c r="O376" s="214" t="s">
        <v>189</v>
      </c>
      <c r="P376" s="214" t="s">
        <v>189</v>
      </c>
      <c r="Q376" s="217" t="s">
        <v>1103</v>
      </c>
      <c r="R376" s="217" t="s">
        <v>1103</v>
      </c>
      <c r="S376" s="214" t="s">
        <v>189</v>
      </c>
      <c r="T376" s="227" t="s">
        <v>1393</v>
      </c>
      <c r="U376" s="227" t="s">
        <v>1393</v>
      </c>
      <c r="V376" s="219" t="s">
        <v>112</v>
      </c>
      <c r="W376" s="214" t="s">
        <v>189</v>
      </c>
      <c r="X376" s="214" t="s">
        <v>189</v>
      </c>
      <c r="Y376" s="214" t="s">
        <v>189</v>
      </c>
      <c r="Z376" s="214" t="s">
        <v>189</v>
      </c>
      <c r="AA376" s="214" t="s">
        <v>189</v>
      </c>
      <c r="AB376" s="214" t="s">
        <v>189</v>
      </c>
      <c r="AC376" s="214" t="s">
        <v>189</v>
      </c>
      <c r="AD376" s="230" t="s">
        <v>112</v>
      </c>
      <c r="AE376" s="231" t="s">
        <v>112</v>
      </c>
      <c r="AF376" s="214" t="s">
        <v>189</v>
      </c>
      <c r="AG376" s="214" t="s">
        <v>189</v>
      </c>
      <c r="AH376" s="214" t="s">
        <v>189</v>
      </c>
      <c r="AI376" s="214" t="s">
        <v>189</v>
      </c>
      <c r="AJ376" s="225" t="s">
        <v>217</v>
      </c>
      <c r="AK376" s="232" t="s">
        <v>367</v>
      </c>
      <c r="AL376" s="63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  <c r="BQ376" s="36"/>
      <c r="BR376" s="36"/>
      <c r="BS376" s="36"/>
      <c r="BT376" s="36"/>
      <c r="BU376" s="36"/>
      <c r="BV376" s="36"/>
      <c r="BW376" s="36"/>
      <c r="BX376" s="36"/>
      <c r="BY376" s="36"/>
      <c r="BZ376" s="36"/>
      <c r="CA376" s="36"/>
      <c r="CB376" s="36"/>
      <c r="CC376" s="36"/>
      <c r="CD376" s="36"/>
      <c r="CE376" s="36"/>
      <c r="CF376" s="36"/>
      <c r="CG376" s="36"/>
      <c r="CH376" s="36"/>
      <c r="CI376" s="36"/>
      <c r="CJ376" s="36"/>
      <c r="CK376" s="36"/>
      <c r="CL376" s="36"/>
      <c r="CM376" s="36"/>
      <c r="CN376" s="36"/>
      <c r="CO376" s="36"/>
      <c r="CP376" s="36"/>
      <c r="CQ376" s="36"/>
      <c r="CR376" s="36"/>
      <c r="CS376" s="36"/>
      <c r="CT376" s="36"/>
      <c r="CU376" s="36"/>
      <c r="CV376" s="36"/>
      <c r="CW376" s="36"/>
      <c r="CX376" s="36"/>
      <c r="CY376" s="36"/>
      <c r="CZ376" s="36"/>
      <c r="DA376" s="36"/>
    </row>
    <row r="377" spans="1:105" s="37" customFormat="1" ht="75" x14ac:dyDescent="0.25">
      <c r="A377" s="226" t="s">
        <v>211</v>
      </c>
      <c r="B377" s="227" t="s">
        <v>489</v>
      </c>
      <c r="C377" s="228" t="s">
        <v>1343</v>
      </c>
      <c r="D377" s="228" t="s">
        <v>962</v>
      </c>
      <c r="E377" s="227" t="s">
        <v>1339</v>
      </c>
      <c r="F377" s="229" t="s">
        <v>368</v>
      </c>
      <c r="G377" s="210" t="s">
        <v>304</v>
      </c>
      <c r="H377" s="227" t="s">
        <v>407</v>
      </c>
      <c r="I377" s="214" t="s">
        <v>189</v>
      </c>
      <c r="J377" s="214" t="s">
        <v>189</v>
      </c>
      <c r="K377" s="214" t="s">
        <v>189</v>
      </c>
      <c r="L377" s="214" t="s">
        <v>189</v>
      </c>
      <c r="M377" s="214" t="s">
        <v>189</v>
      </c>
      <c r="N377" s="229" t="s">
        <v>1116</v>
      </c>
      <c r="O377" s="214" t="s">
        <v>189</v>
      </c>
      <c r="P377" s="214" t="s">
        <v>189</v>
      </c>
      <c r="Q377" s="217" t="s">
        <v>1103</v>
      </c>
      <c r="R377" s="217" t="s">
        <v>1103</v>
      </c>
      <c r="S377" s="214" t="s">
        <v>189</v>
      </c>
      <c r="T377" s="227" t="s">
        <v>1393</v>
      </c>
      <c r="U377" s="227" t="s">
        <v>1393</v>
      </c>
      <c r="V377" s="219" t="s">
        <v>112</v>
      </c>
      <c r="W377" s="214" t="s">
        <v>189</v>
      </c>
      <c r="X377" s="214" t="s">
        <v>189</v>
      </c>
      <c r="Y377" s="214" t="s">
        <v>189</v>
      </c>
      <c r="Z377" s="214" t="s">
        <v>189</v>
      </c>
      <c r="AA377" s="214" t="s">
        <v>189</v>
      </c>
      <c r="AB377" s="214" t="s">
        <v>189</v>
      </c>
      <c r="AC377" s="214" t="s">
        <v>189</v>
      </c>
      <c r="AD377" s="230" t="s">
        <v>112</v>
      </c>
      <c r="AE377" s="231" t="s">
        <v>112</v>
      </c>
      <c r="AF377" s="214" t="s">
        <v>189</v>
      </c>
      <c r="AG377" s="214" t="s">
        <v>189</v>
      </c>
      <c r="AH377" s="214" t="s">
        <v>189</v>
      </c>
      <c r="AI377" s="214" t="s">
        <v>189</v>
      </c>
      <c r="AJ377" s="225" t="s">
        <v>223</v>
      </c>
      <c r="AK377" s="232" t="s">
        <v>731</v>
      </c>
      <c r="AL377" s="63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BX377" s="36"/>
      <c r="BY377" s="36"/>
      <c r="BZ377" s="36"/>
      <c r="CA377" s="36"/>
      <c r="CB377" s="36"/>
      <c r="CC377" s="36"/>
      <c r="CD377" s="36"/>
      <c r="CE377" s="36"/>
      <c r="CF377" s="36"/>
      <c r="CG377" s="36"/>
      <c r="CH377" s="36"/>
      <c r="CI377" s="36"/>
      <c r="CJ377" s="36"/>
      <c r="CK377" s="36"/>
      <c r="CL377" s="36"/>
      <c r="CM377" s="36"/>
      <c r="CN377" s="36"/>
      <c r="CO377" s="36"/>
      <c r="CP377" s="36"/>
      <c r="CQ377" s="36"/>
      <c r="CR377" s="36"/>
      <c r="CS377" s="36"/>
      <c r="CT377" s="36"/>
      <c r="CU377" s="36"/>
      <c r="CV377" s="36"/>
      <c r="CW377" s="36"/>
      <c r="CX377" s="36"/>
      <c r="CY377" s="36"/>
      <c r="CZ377" s="36"/>
      <c r="DA377" s="36"/>
    </row>
    <row r="378" spans="1:105" s="37" customFormat="1" ht="75" x14ac:dyDescent="0.25">
      <c r="A378" s="208" t="s">
        <v>1110</v>
      </c>
      <c r="B378" s="208" t="s">
        <v>489</v>
      </c>
      <c r="C378" s="228" t="s">
        <v>1345</v>
      </c>
      <c r="D378" s="209" t="s">
        <v>963</v>
      </c>
      <c r="E378" s="222" t="s">
        <v>1333</v>
      </c>
      <c r="F378" s="210" t="s">
        <v>60</v>
      </c>
      <c r="G378" s="210" t="s">
        <v>304</v>
      </c>
      <c r="H378" s="209" t="s">
        <v>958</v>
      </c>
      <c r="I378" s="209" t="s">
        <v>1021</v>
      </c>
      <c r="J378" s="211" t="s">
        <v>1034</v>
      </c>
      <c r="K378" s="212" t="s">
        <v>895</v>
      </c>
      <c r="L378" s="213" t="s">
        <v>1231</v>
      </c>
      <c r="M378" s="214" t="s">
        <v>189</v>
      </c>
      <c r="N378" s="211" t="s">
        <v>1102</v>
      </c>
      <c r="O378" s="215" t="s">
        <v>166</v>
      </c>
      <c r="P378" s="216" t="s">
        <v>251</v>
      </c>
      <c r="Q378" s="217" t="s">
        <v>1103</v>
      </c>
      <c r="R378" s="217" t="s">
        <v>1103</v>
      </c>
      <c r="S378" s="218" t="s">
        <v>250</v>
      </c>
      <c r="T378" s="218" t="s">
        <v>197</v>
      </c>
      <c r="U378" s="218" t="s">
        <v>285</v>
      </c>
      <c r="V378" s="219" t="s">
        <v>112</v>
      </c>
      <c r="W378" s="220" t="s">
        <v>888</v>
      </c>
      <c r="X378" s="221" t="s">
        <v>1387</v>
      </c>
      <c r="Y378" s="220" t="s">
        <v>172</v>
      </c>
      <c r="Z378" s="220" t="s">
        <v>172</v>
      </c>
      <c r="AA378" s="220" t="s">
        <v>172</v>
      </c>
      <c r="AB378" s="218" t="s">
        <v>169</v>
      </c>
      <c r="AC378" s="221" t="s">
        <v>896</v>
      </c>
      <c r="AD378" s="260" t="s">
        <v>112</v>
      </c>
      <c r="AE378" s="261" t="s">
        <v>112</v>
      </c>
      <c r="AF378" s="223" t="s">
        <v>189</v>
      </c>
      <c r="AG378" s="224" t="s">
        <v>1103</v>
      </c>
      <c r="AH378" s="224" t="s">
        <v>1103</v>
      </c>
      <c r="AI378" s="235" t="s">
        <v>1103</v>
      </c>
      <c r="AJ378" s="225" t="s">
        <v>1397</v>
      </c>
      <c r="AK378" s="225" t="s">
        <v>1397</v>
      </c>
      <c r="AL378" s="63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  <c r="BN378" s="36"/>
      <c r="BO378" s="36"/>
      <c r="BP378" s="36"/>
      <c r="BQ378" s="36"/>
      <c r="BR378" s="36"/>
      <c r="BS378" s="36"/>
      <c r="BT378" s="36"/>
      <c r="BU378" s="36"/>
      <c r="BV378" s="36"/>
      <c r="BW378" s="36"/>
      <c r="BX378" s="36"/>
      <c r="BY378" s="36"/>
      <c r="BZ378" s="36"/>
      <c r="CA378" s="36"/>
      <c r="CB378" s="36"/>
      <c r="CC378" s="36"/>
      <c r="CD378" s="36"/>
      <c r="CE378" s="36"/>
      <c r="CF378" s="36"/>
      <c r="CG378" s="36"/>
      <c r="CH378" s="36"/>
      <c r="CI378" s="36"/>
      <c r="CJ378" s="36"/>
      <c r="CK378" s="36"/>
      <c r="CL378" s="36"/>
      <c r="CM378" s="36"/>
      <c r="CN378" s="36"/>
      <c r="CO378" s="36"/>
      <c r="CP378" s="36"/>
      <c r="CQ378" s="36"/>
      <c r="CR378" s="36"/>
      <c r="CS378" s="36"/>
      <c r="CT378" s="36"/>
      <c r="CU378" s="36"/>
      <c r="CV378" s="36"/>
      <c r="CW378" s="36"/>
      <c r="CX378" s="36"/>
      <c r="CY378" s="36"/>
      <c r="CZ378" s="36"/>
      <c r="DA378" s="36"/>
    </row>
    <row r="379" spans="1:105" s="37" customFormat="1" ht="75" x14ac:dyDescent="0.25">
      <c r="A379" s="226" t="s">
        <v>18</v>
      </c>
      <c r="B379" s="227" t="s">
        <v>489</v>
      </c>
      <c r="C379" s="228" t="s">
        <v>1345</v>
      </c>
      <c r="D379" s="228" t="s">
        <v>964</v>
      </c>
      <c r="E379" s="228" t="s">
        <v>964</v>
      </c>
      <c r="F379" s="229" t="s">
        <v>5</v>
      </c>
      <c r="G379" s="210" t="s">
        <v>304</v>
      </c>
      <c r="H379" s="227" t="s">
        <v>414</v>
      </c>
      <c r="I379" s="214" t="s">
        <v>189</v>
      </c>
      <c r="J379" s="214" t="s">
        <v>189</v>
      </c>
      <c r="K379" s="214" t="s">
        <v>189</v>
      </c>
      <c r="L379" s="214" t="s">
        <v>189</v>
      </c>
      <c r="M379" s="214" t="s">
        <v>189</v>
      </c>
      <c r="N379" s="229" t="s">
        <v>1116</v>
      </c>
      <c r="O379" s="214" t="s">
        <v>189</v>
      </c>
      <c r="P379" s="214" t="s">
        <v>189</v>
      </c>
      <c r="Q379" s="217" t="s">
        <v>1103</v>
      </c>
      <c r="R379" s="217" t="s">
        <v>1103</v>
      </c>
      <c r="S379" s="214" t="s">
        <v>189</v>
      </c>
      <c r="T379" s="227" t="s">
        <v>1393</v>
      </c>
      <c r="U379" s="227" t="s">
        <v>1393</v>
      </c>
      <c r="V379" s="219" t="s">
        <v>112</v>
      </c>
      <c r="W379" s="214" t="s">
        <v>189</v>
      </c>
      <c r="X379" s="214" t="s">
        <v>189</v>
      </c>
      <c r="Y379" s="214" t="s">
        <v>189</v>
      </c>
      <c r="Z379" s="214" t="s">
        <v>189</v>
      </c>
      <c r="AA379" s="214" t="s">
        <v>189</v>
      </c>
      <c r="AB379" s="214" t="s">
        <v>189</v>
      </c>
      <c r="AC379" s="214" t="s">
        <v>189</v>
      </c>
      <c r="AD379" s="230" t="s">
        <v>112</v>
      </c>
      <c r="AE379" s="231" t="s">
        <v>112</v>
      </c>
      <c r="AF379" s="214" t="s">
        <v>189</v>
      </c>
      <c r="AG379" s="214" t="s">
        <v>189</v>
      </c>
      <c r="AH379" s="214" t="s">
        <v>189</v>
      </c>
      <c r="AI379" s="214" t="s">
        <v>189</v>
      </c>
      <c r="AJ379" s="225" t="s">
        <v>229</v>
      </c>
      <c r="AK379" s="232" t="s">
        <v>4</v>
      </c>
      <c r="AL379" s="63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BX379" s="36"/>
      <c r="BY379" s="36"/>
      <c r="BZ379" s="36"/>
      <c r="CA379" s="36"/>
      <c r="CB379" s="36"/>
      <c r="CC379" s="36"/>
      <c r="CD379" s="36"/>
      <c r="CE379" s="36"/>
      <c r="CF379" s="36"/>
      <c r="CG379" s="36"/>
      <c r="CH379" s="36"/>
      <c r="CI379" s="36"/>
      <c r="CJ379" s="36"/>
      <c r="CK379" s="36"/>
      <c r="CL379" s="36"/>
      <c r="CM379" s="36"/>
      <c r="CN379" s="36"/>
      <c r="CO379" s="36"/>
      <c r="CP379" s="36"/>
      <c r="CQ379" s="36"/>
      <c r="CR379" s="36"/>
      <c r="CS379" s="36"/>
      <c r="CT379" s="36"/>
      <c r="CU379" s="36"/>
      <c r="CV379" s="36"/>
      <c r="CW379" s="36"/>
      <c r="CX379" s="36"/>
      <c r="CY379" s="36"/>
      <c r="CZ379" s="36"/>
      <c r="DA379" s="36"/>
    </row>
    <row r="380" spans="1:105" s="37" customFormat="1" ht="37.5" x14ac:dyDescent="0.25">
      <c r="A380" s="226" t="s">
        <v>211</v>
      </c>
      <c r="B380" s="227" t="s">
        <v>489</v>
      </c>
      <c r="C380" s="228" t="s">
        <v>1343</v>
      </c>
      <c r="D380" s="228" t="s">
        <v>962</v>
      </c>
      <c r="E380" s="228" t="s">
        <v>962</v>
      </c>
      <c r="F380" s="229" t="s">
        <v>481</v>
      </c>
      <c r="G380" s="210" t="s">
        <v>304</v>
      </c>
      <c r="H380" s="227" t="s">
        <v>405</v>
      </c>
      <c r="I380" s="214" t="s">
        <v>189</v>
      </c>
      <c r="J380" s="214" t="s">
        <v>189</v>
      </c>
      <c r="K380" s="214" t="s">
        <v>189</v>
      </c>
      <c r="L380" s="214" t="s">
        <v>189</v>
      </c>
      <c r="M380" s="214" t="s">
        <v>189</v>
      </c>
      <c r="N380" s="229" t="s">
        <v>1116</v>
      </c>
      <c r="O380" s="214" t="s">
        <v>189</v>
      </c>
      <c r="P380" s="214" t="s">
        <v>189</v>
      </c>
      <c r="Q380" s="217" t="s">
        <v>1103</v>
      </c>
      <c r="R380" s="217" t="s">
        <v>1103</v>
      </c>
      <c r="S380" s="214" t="s">
        <v>189</v>
      </c>
      <c r="T380" s="227" t="s">
        <v>1393</v>
      </c>
      <c r="U380" s="227" t="s">
        <v>1393</v>
      </c>
      <c r="V380" s="219" t="s">
        <v>112</v>
      </c>
      <c r="W380" s="214" t="s">
        <v>189</v>
      </c>
      <c r="X380" s="214" t="s">
        <v>189</v>
      </c>
      <c r="Y380" s="214" t="s">
        <v>189</v>
      </c>
      <c r="Z380" s="214" t="s">
        <v>189</v>
      </c>
      <c r="AA380" s="214" t="s">
        <v>189</v>
      </c>
      <c r="AB380" s="214" t="s">
        <v>189</v>
      </c>
      <c r="AC380" s="214" t="s">
        <v>189</v>
      </c>
      <c r="AD380" s="230" t="s">
        <v>112</v>
      </c>
      <c r="AE380" s="231" t="s">
        <v>112</v>
      </c>
      <c r="AF380" s="214" t="s">
        <v>189</v>
      </c>
      <c r="AG380" s="214" t="s">
        <v>189</v>
      </c>
      <c r="AH380" s="214" t="s">
        <v>189</v>
      </c>
      <c r="AI380" s="214" t="s">
        <v>189</v>
      </c>
      <c r="AJ380" s="225" t="s">
        <v>221</v>
      </c>
      <c r="AK380" s="232" t="s">
        <v>480</v>
      </c>
      <c r="AL380" s="63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36"/>
      <c r="BZ380" s="36"/>
      <c r="CA380" s="36"/>
      <c r="CB380" s="36"/>
      <c r="CC380" s="36"/>
      <c r="CD380" s="36"/>
      <c r="CE380" s="36"/>
      <c r="CF380" s="36"/>
      <c r="CG380" s="36"/>
      <c r="CH380" s="36"/>
      <c r="CI380" s="36"/>
      <c r="CJ380" s="36"/>
      <c r="CK380" s="36"/>
      <c r="CL380" s="36"/>
      <c r="CM380" s="36"/>
      <c r="CN380" s="36"/>
      <c r="CO380" s="36"/>
      <c r="CP380" s="36"/>
      <c r="CQ380" s="36"/>
      <c r="CR380" s="36"/>
      <c r="CS380" s="36"/>
      <c r="CT380" s="36"/>
      <c r="CU380" s="36"/>
      <c r="CV380" s="36"/>
      <c r="CW380" s="36"/>
      <c r="CX380" s="36"/>
      <c r="CY380" s="36"/>
      <c r="CZ380" s="36"/>
      <c r="DA380" s="36"/>
    </row>
    <row r="381" spans="1:105" s="37" customFormat="1" ht="37.5" x14ac:dyDescent="0.25">
      <c r="A381" s="226" t="s">
        <v>211</v>
      </c>
      <c r="B381" s="227" t="s">
        <v>489</v>
      </c>
      <c r="C381" s="228" t="s">
        <v>1343</v>
      </c>
      <c r="D381" s="228" t="s">
        <v>962</v>
      </c>
      <c r="E381" s="228" t="s">
        <v>962</v>
      </c>
      <c r="F381" s="229" t="s">
        <v>483</v>
      </c>
      <c r="G381" s="210" t="s">
        <v>304</v>
      </c>
      <c r="H381" s="227" t="s">
        <v>218</v>
      </c>
      <c r="I381" s="214" t="s">
        <v>189</v>
      </c>
      <c r="J381" s="214" t="s">
        <v>189</v>
      </c>
      <c r="K381" s="214" t="s">
        <v>189</v>
      </c>
      <c r="L381" s="214" t="s">
        <v>189</v>
      </c>
      <c r="M381" s="214" t="s">
        <v>189</v>
      </c>
      <c r="N381" s="229" t="s">
        <v>1116</v>
      </c>
      <c r="O381" s="214" t="s">
        <v>189</v>
      </c>
      <c r="P381" s="214" t="s">
        <v>189</v>
      </c>
      <c r="Q381" s="217" t="s">
        <v>1103</v>
      </c>
      <c r="R381" s="217" t="s">
        <v>1103</v>
      </c>
      <c r="S381" s="214" t="s">
        <v>189</v>
      </c>
      <c r="T381" s="227" t="s">
        <v>1393</v>
      </c>
      <c r="U381" s="227" t="s">
        <v>1393</v>
      </c>
      <c r="V381" s="219" t="s">
        <v>112</v>
      </c>
      <c r="W381" s="214" t="s">
        <v>189</v>
      </c>
      <c r="X381" s="214" t="s">
        <v>189</v>
      </c>
      <c r="Y381" s="214" t="s">
        <v>189</v>
      </c>
      <c r="Z381" s="214" t="s">
        <v>189</v>
      </c>
      <c r="AA381" s="214" t="s">
        <v>189</v>
      </c>
      <c r="AB381" s="214" t="s">
        <v>189</v>
      </c>
      <c r="AC381" s="214" t="s">
        <v>189</v>
      </c>
      <c r="AD381" s="230" t="s">
        <v>112</v>
      </c>
      <c r="AE381" s="231" t="s">
        <v>112</v>
      </c>
      <c r="AF381" s="214" t="s">
        <v>189</v>
      </c>
      <c r="AG381" s="214" t="s">
        <v>189</v>
      </c>
      <c r="AH381" s="214" t="s">
        <v>189</v>
      </c>
      <c r="AI381" s="214" t="s">
        <v>189</v>
      </c>
      <c r="AJ381" s="225" t="s">
        <v>417</v>
      </c>
      <c r="AK381" s="232" t="s">
        <v>482</v>
      </c>
      <c r="AL381" s="63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  <c r="BS381" s="36"/>
      <c r="BT381" s="36"/>
      <c r="BU381" s="36"/>
      <c r="BV381" s="36"/>
      <c r="BW381" s="36"/>
      <c r="BX381" s="36"/>
      <c r="BY381" s="36"/>
      <c r="BZ381" s="36"/>
      <c r="CA381" s="36"/>
      <c r="CB381" s="36"/>
      <c r="CC381" s="36"/>
      <c r="CD381" s="36"/>
      <c r="CE381" s="36"/>
      <c r="CF381" s="36"/>
      <c r="CG381" s="36"/>
      <c r="CH381" s="36"/>
      <c r="CI381" s="36"/>
      <c r="CJ381" s="36"/>
      <c r="CK381" s="36"/>
      <c r="CL381" s="36"/>
      <c r="CM381" s="36"/>
      <c r="CN381" s="36"/>
      <c r="CO381" s="36"/>
      <c r="CP381" s="36"/>
      <c r="CQ381" s="36"/>
      <c r="CR381" s="36"/>
      <c r="CS381" s="36"/>
      <c r="CT381" s="36"/>
      <c r="CU381" s="36"/>
      <c r="CV381" s="36"/>
      <c r="CW381" s="36"/>
      <c r="CX381" s="36"/>
      <c r="CY381" s="36"/>
      <c r="CZ381" s="36"/>
      <c r="DA381" s="36"/>
    </row>
    <row r="382" spans="1:105" s="37" customFormat="1" ht="75" x14ac:dyDescent="0.25">
      <c r="A382" s="226" t="s">
        <v>17</v>
      </c>
      <c r="B382" s="227" t="s">
        <v>489</v>
      </c>
      <c r="C382" s="228" t="s">
        <v>1345</v>
      </c>
      <c r="D382" s="228" t="s">
        <v>963</v>
      </c>
      <c r="E382" s="228" t="s">
        <v>963</v>
      </c>
      <c r="F382" s="229" t="s">
        <v>370</v>
      </c>
      <c r="G382" s="210" t="s">
        <v>304</v>
      </c>
      <c r="H382" s="227" t="s">
        <v>216</v>
      </c>
      <c r="I382" s="214" t="s">
        <v>189</v>
      </c>
      <c r="J382" s="214" t="s">
        <v>189</v>
      </c>
      <c r="K382" s="214" t="s">
        <v>189</v>
      </c>
      <c r="L382" s="214" t="s">
        <v>189</v>
      </c>
      <c r="M382" s="214" t="s">
        <v>189</v>
      </c>
      <c r="N382" s="229" t="s">
        <v>1116</v>
      </c>
      <c r="O382" s="214" t="s">
        <v>189</v>
      </c>
      <c r="P382" s="214" t="s">
        <v>189</v>
      </c>
      <c r="Q382" s="217" t="s">
        <v>1103</v>
      </c>
      <c r="R382" s="217" t="s">
        <v>1103</v>
      </c>
      <c r="S382" s="214" t="s">
        <v>189</v>
      </c>
      <c r="T382" s="227" t="s">
        <v>1393</v>
      </c>
      <c r="U382" s="227" t="s">
        <v>1393</v>
      </c>
      <c r="V382" s="219" t="s">
        <v>112</v>
      </c>
      <c r="W382" s="214" t="s">
        <v>189</v>
      </c>
      <c r="X382" s="214" t="s">
        <v>189</v>
      </c>
      <c r="Y382" s="214" t="s">
        <v>189</v>
      </c>
      <c r="Z382" s="214" t="s">
        <v>189</v>
      </c>
      <c r="AA382" s="214" t="s">
        <v>189</v>
      </c>
      <c r="AB382" s="214" t="s">
        <v>189</v>
      </c>
      <c r="AC382" s="214" t="s">
        <v>189</v>
      </c>
      <c r="AD382" s="230" t="s">
        <v>112</v>
      </c>
      <c r="AE382" s="231" t="s">
        <v>112</v>
      </c>
      <c r="AF382" s="214" t="s">
        <v>189</v>
      </c>
      <c r="AG382" s="214" t="s">
        <v>189</v>
      </c>
      <c r="AH382" s="214" t="s">
        <v>189</v>
      </c>
      <c r="AI382" s="214" t="s">
        <v>189</v>
      </c>
      <c r="AJ382" s="225" t="s">
        <v>217</v>
      </c>
      <c r="AK382" s="232" t="s">
        <v>369</v>
      </c>
      <c r="AL382" s="63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  <c r="BP382" s="36"/>
      <c r="BQ382" s="36"/>
      <c r="BR382" s="36"/>
      <c r="BS382" s="36"/>
      <c r="BT382" s="36"/>
      <c r="BU382" s="36"/>
      <c r="BV382" s="36"/>
      <c r="BW382" s="36"/>
      <c r="BX382" s="36"/>
      <c r="BY382" s="36"/>
      <c r="BZ382" s="36"/>
      <c r="CA382" s="36"/>
      <c r="CB382" s="36"/>
      <c r="CC382" s="36"/>
      <c r="CD382" s="36"/>
      <c r="CE382" s="36"/>
      <c r="CF382" s="36"/>
      <c r="CG382" s="36"/>
      <c r="CH382" s="36"/>
      <c r="CI382" s="36"/>
      <c r="CJ382" s="36"/>
      <c r="CK382" s="36"/>
      <c r="CL382" s="36"/>
      <c r="CM382" s="36"/>
      <c r="CN382" s="36"/>
      <c r="CO382" s="36"/>
      <c r="CP382" s="36"/>
      <c r="CQ382" s="36"/>
      <c r="CR382" s="36"/>
      <c r="CS382" s="36"/>
      <c r="CT382" s="36"/>
      <c r="CU382" s="36"/>
      <c r="CV382" s="36"/>
      <c r="CW382" s="36"/>
      <c r="CX382" s="36"/>
      <c r="CY382" s="36"/>
      <c r="CZ382" s="36"/>
      <c r="DA382" s="36"/>
    </row>
    <row r="383" spans="1:105" s="37" customFormat="1" ht="75" x14ac:dyDescent="0.25">
      <c r="A383" s="226" t="s">
        <v>211</v>
      </c>
      <c r="B383" s="227" t="s">
        <v>489</v>
      </c>
      <c r="C383" s="228" t="s">
        <v>1343</v>
      </c>
      <c r="D383" s="228" t="s">
        <v>962</v>
      </c>
      <c r="E383" s="227" t="s">
        <v>1339</v>
      </c>
      <c r="F383" s="229" t="s">
        <v>733</v>
      </c>
      <c r="G383" s="210" t="s">
        <v>304</v>
      </c>
      <c r="H383" s="227" t="s">
        <v>218</v>
      </c>
      <c r="I383" s="214" t="s">
        <v>189</v>
      </c>
      <c r="J383" s="214" t="s">
        <v>189</v>
      </c>
      <c r="K383" s="214" t="s">
        <v>189</v>
      </c>
      <c r="L383" s="214" t="s">
        <v>189</v>
      </c>
      <c r="M383" s="214" t="s">
        <v>189</v>
      </c>
      <c r="N383" s="229" t="s">
        <v>1116</v>
      </c>
      <c r="O383" s="214" t="s">
        <v>189</v>
      </c>
      <c r="P383" s="214" t="s">
        <v>189</v>
      </c>
      <c r="Q383" s="217" t="s">
        <v>1103</v>
      </c>
      <c r="R383" s="217" t="s">
        <v>1103</v>
      </c>
      <c r="S383" s="214" t="s">
        <v>189</v>
      </c>
      <c r="T383" s="227" t="s">
        <v>1393</v>
      </c>
      <c r="U383" s="227" t="s">
        <v>1393</v>
      </c>
      <c r="V383" s="219" t="s">
        <v>112</v>
      </c>
      <c r="W383" s="214" t="s">
        <v>189</v>
      </c>
      <c r="X383" s="214" t="s">
        <v>189</v>
      </c>
      <c r="Y383" s="214" t="s">
        <v>189</v>
      </c>
      <c r="Z383" s="214" t="s">
        <v>189</v>
      </c>
      <c r="AA383" s="214" t="s">
        <v>189</v>
      </c>
      <c r="AB383" s="214" t="s">
        <v>189</v>
      </c>
      <c r="AC383" s="214" t="s">
        <v>189</v>
      </c>
      <c r="AD383" s="230" t="s">
        <v>112</v>
      </c>
      <c r="AE383" s="231" t="s">
        <v>112</v>
      </c>
      <c r="AF383" s="214" t="s">
        <v>189</v>
      </c>
      <c r="AG383" s="214" t="s">
        <v>189</v>
      </c>
      <c r="AH383" s="214" t="s">
        <v>189</v>
      </c>
      <c r="AI383" s="214" t="s">
        <v>189</v>
      </c>
      <c r="AJ383" s="225" t="s">
        <v>417</v>
      </c>
      <c r="AK383" s="232" t="s">
        <v>732</v>
      </c>
      <c r="AL383" s="63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36"/>
      <c r="BZ383" s="36"/>
      <c r="CA383" s="36"/>
      <c r="CB383" s="36"/>
      <c r="CC383" s="36"/>
      <c r="CD383" s="36"/>
      <c r="CE383" s="36"/>
      <c r="CF383" s="36"/>
      <c r="CG383" s="36"/>
      <c r="CH383" s="36"/>
      <c r="CI383" s="36"/>
      <c r="CJ383" s="36"/>
      <c r="CK383" s="36"/>
      <c r="CL383" s="36"/>
      <c r="CM383" s="36"/>
      <c r="CN383" s="36"/>
      <c r="CO383" s="36"/>
      <c r="CP383" s="36"/>
      <c r="CQ383" s="36"/>
      <c r="CR383" s="36"/>
      <c r="CS383" s="36"/>
      <c r="CT383" s="36"/>
      <c r="CU383" s="36"/>
      <c r="CV383" s="36"/>
      <c r="CW383" s="36"/>
      <c r="CX383" s="36"/>
      <c r="CY383" s="36"/>
      <c r="CZ383" s="36"/>
      <c r="DA383" s="36"/>
    </row>
    <row r="384" spans="1:105" s="37" customFormat="1" ht="75" customHeight="1" x14ac:dyDescent="0.25">
      <c r="A384" s="208" t="s">
        <v>1110</v>
      </c>
      <c r="B384" s="208" t="s">
        <v>489</v>
      </c>
      <c r="C384" s="208" t="s">
        <v>1343</v>
      </c>
      <c r="D384" s="209" t="s">
        <v>962</v>
      </c>
      <c r="E384" s="208" t="s">
        <v>1331</v>
      </c>
      <c r="F384" s="210" t="s">
        <v>928</v>
      </c>
      <c r="G384" s="210" t="s">
        <v>304</v>
      </c>
      <c r="H384" s="209" t="s">
        <v>926</v>
      </c>
      <c r="I384" s="209" t="s">
        <v>71</v>
      </c>
      <c r="J384" s="211" t="s">
        <v>238</v>
      </c>
      <c r="K384" s="212" t="s">
        <v>82</v>
      </c>
      <c r="L384" s="213" t="s">
        <v>1227</v>
      </c>
      <c r="M384" s="211" t="s">
        <v>1372</v>
      </c>
      <c r="N384" s="211" t="s">
        <v>1103</v>
      </c>
      <c r="O384" s="215" t="s">
        <v>261</v>
      </c>
      <c r="P384" s="265" t="s">
        <v>1391</v>
      </c>
      <c r="Q384" s="217" t="s">
        <v>1103</v>
      </c>
      <c r="R384" s="217" t="s">
        <v>1103</v>
      </c>
      <c r="S384" s="266" t="s">
        <v>1392</v>
      </c>
      <c r="T384" s="266" t="s">
        <v>235</v>
      </c>
      <c r="U384" s="218" t="s">
        <v>285</v>
      </c>
      <c r="V384" s="266" t="s">
        <v>1239</v>
      </c>
      <c r="W384" s="220" t="s">
        <v>1380</v>
      </c>
      <c r="X384" s="221" t="s">
        <v>1385</v>
      </c>
      <c r="Y384" s="266" t="s">
        <v>1240</v>
      </c>
      <c r="Z384" s="266" t="s">
        <v>1241</v>
      </c>
      <c r="AA384" s="267" t="s">
        <v>1242</v>
      </c>
      <c r="AB384" s="214" t="s">
        <v>184</v>
      </c>
      <c r="AC384" s="221" t="s">
        <v>1405</v>
      </c>
      <c r="AD384" s="239" t="s">
        <v>112</v>
      </c>
      <c r="AE384" s="268" t="s">
        <v>112</v>
      </c>
      <c r="AF384" s="214" t="s">
        <v>1404</v>
      </c>
      <c r="AG384" s="224" t="s">
        <v>1103</v>
      </c>
      <c r="AH384" s="214" t="s">
        <v>184</v>
      </c>
      <c r="AI384" s="214" t="s">
        <v>169</v>
      </c>
      <c r="AJ384" s="214" t="s">
        <v>1397</v>
      </c>
      <c r="AK384" s="214" t="s">
        <v>1397</v>
      </c>
      <c r="AL384" s="63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  <c r="BS384" s="36"/>
      <c r="BT384" s="36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I384" s="36"/>
      <c r="CJ384" s="36"/>
      <c r="CK384" s="36"/>
      <c r="CL384" s="36"/>
      <c r="CM384" s="36"/>
      <c r="CN384" s="36"/>
      <c r="CO384" s="36"/>
      <c r="CP384" s="36"/>
      <c r="CQ384" s="36"/>
      <c r="CR384" s="36"/>
      <c r="CS384" s="36"/>
      <c r="CT384" s="36"/>
      <c r="CU384" s="36"/>
      <c r="CV384" s="36"/>
      <c r="CW384" s="36"/>
      <c r="CX384" s="36"/>
      <c r="CY384" s="36"/>
      <c r="CZ384" s="36"/>
      <c r="DA384" s="36"/>
    </row>
    <row r="385" spans="1:105" s="37" customFormat="1" ht="75" customHeight="1" x14ac:dyDescent="0.25">
      <c r="A385" s="208" t="s">
        <v>1110</v>
      </c>
      <c r="B385" s="208" t="s">
        <v>489</v>
      </c>
      <c r="C385" s="208" t="s">
        <v>1343</v>
      </c>
      <c r="D385" s="209" t="s">
        <v>962</v>
      </c>
      <c r="E385" s="208" t="s">
        <v>1331</v>
      </c>
      <c r="F385" s="210" t="s">
        <v>998</v>
      </c>
      <c r="G385" s="210" t="s">
        <v>304</v>
      </c>
      <c r="H385" s="209" t="s">
        <v>957</v>
      </c>
      <c r="I385" s="209" t="s">
        <v>71</v>
      </c>
      <c r="J385" s="211" t="s">
        <v>238</v>
      </c>
      <c r="K385" s="212" t="s">
        <v>82</v>
      </c>
      <c r="L385" s="213" t="s">
        <v>1227</v>
      </c>
      <c r="M385" s="214" t="s">
        <v>189</v>
      </c>
      <c r="N385" s="211" t="s">
        <v>1102</v>
      </c>
      <c r="O385" s="215" t="s">
        <v>166</v>
      </c>
      <c r="P385" s="216" t="s">
        <v>180</v>
      </c>
      <c r="Q385" s="217" t="s">
        <v>1103</v>
      </c>
      <c r="R385" s="217" t="s">
        <v>1103</v>
      </c>
      <c r="S385" s="218" t="s">
        <v>187</v>
      </c>
      <c r="T385" s="218" t="s">
        <v>999</v>
      </c>
      <c r="U385" s="218" t="s">
        <v>1000</v>
      </c>
      <c r="V385" s="219" t="s">
        <v>112</v>
      </c>
      <c r="W385" s="220" t="s">
        <v>1380</v>
      </c>
      <c r="X385" s="221" t="s">
        <v>1385</v>
      </c>
      <c r="Y385" s="220" t="s">
        <v>1001</v>
      </c>
      <c r="Z385" s="218" t="s">
        <v>999</v>
      </c>
      <c r="AA385" s="218" t="s">
        <v>1002</v>
      </c>
      <c r="AB385" s="218" t="s">
        <v>184</v>
      </c>
      <c r="AC385" s="221" t="s">
        <v>267</v>
      </c>
      <c r="AD385" s="260" t="s">
        <v>112</v>
      </c>
      <c r="AE385" s="261" t="s">
        <v>112</v>
      </c>
      <c r="AF385" s="223" t="s">
        <v>189</v>
      </c>
      <c r="AG385" s="224" t="s">
        <v>1103</v>
      </c>
      <c r="AH385" s="208" t="s">
        <v>1102</v>
      </c>
      <c r="AI385" s="224" t="s">
        <v>1103</v>
      </c>
      <c r="AJ385" s="225" t="s">
        <v>1397</v>
      </c>
      <c r="AK385" s="234" t="s">
        <v>1397</v>
      </c>
      <c r="AL385" s="63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36"/>
      <c r="CK385" s="36"/>
      <c r="CL385" s="36"/>
      <c r="CM385" s="36"/>
      <c r="CN385" s="36"/>
      <c r="CO385" s="36"/>
      <c r="CP385" s="36"/>
      <c r="CQ385" s="36"/>
      <c r="CR385" s="36"/>
      <c r="CS385" s="36"/>
      <c r="CT385" s="36"/>
      <c r="CU385" s="36"/>
      <c r="CV385" s="36"/>
      <c r="CW385" s="36"/>
      <c r="CX385" s="36"/>
      <c r="CY385" s="36"/>
      <c r="CZ385" s="36"/>
      <c r="DA385" s="36"/>
    </row>
    <row r="386" spans="1:105" s="37" customFormat="1" ht="56.25" customHeight="1" x14ac:dyDescent="0.25">
      <c r="A386" s="208" t="s">
        <v>1110</v>
      </c>
      <c r="B386" s="208" t="s">
        <v>489</v>
      </c>
      <c r="C386" s="208" t="s">
        <v>1343</v>
      </c>
      <c r="D386" s="209" t="s">
        <v>962</v>
      </c>
      <c r="E386" s="208" t="s">
        <v>1331</v>
      </c>
      <c r="F386" s="210" t="s">
        <v>51</v>
      </c>
      <c r="G386" s="210" t="s">
        <v>304</v>
      </c>
      <c r="H386" s="209" t="s">
        <v>1145</v>
      </c>
      <c r="I386" s="209" t="s">
        <v>75</v>
      </c>
      <c r="J386" s="211" t="s">
        <v>167</v>
      </c>
      <c r="K386" s="212" t="s">
        <v>239</v>
      </c>
      <c r="L386" s="213" t="s">
        <v>1227</v>
      </c>
      <c r="M386" s="214" t="s">
        <v>189</v>
      </c>
      <c r="N386" s="211" t="s">
        <v>1102</v>
      </c>
      <c r="O386" s="215" t="s">
        <v>166</v>
      </c>
      <c r="P386" s="216" t="s">
        <v>240</v>
      </c>
      <c r="Q386" s="217" t="s">
        <v>1103</v>
      </c>
      <c r="R386" s="217" t="s">
        <v>1103</v>
      </c>
      <c r="S386" s="218" t="s">
        <v>241</v>
      </c>
      <c r="T386" s="218" t="s">
        <v>242</v>
      </c>
      <c r="U386" s="218" t="s">
        <v>1470</v>
      </c>
      <c r="V386" s="219" t="s">
        <v>112</v>
      </c>
      <c r="W386" s="220" t="s">
        <v>893</v>
      </c>
      <c r="X386" s="221" t="s">
        <v>1039</v>
      </c>
      <c r="Y386" s="220" t="s">
        <v>172</v>
      </c>
      <c r="Z386" s="211" t="s">
        <v>1255</v>
      </c>
      <c r="AA386" s="211" t="s">
        <v>334</v>
      </c>
      <c r="AB386" s="218" t="s">
        <v>169</v>
      </c>
      <c r="AC386" s="221" t="s">
        <v>267</v>
      </c>
      <c r="AD386" s="260" t="s">
        <v>112</v>
      </c>
      <c r="AE386" s="261" t="s">
        <v>112</v>
      </c>
      <c r="AF386" s="223" t="s">
        <v>189</v>
      </c>
      <c r="AG386" s="224" t="s">
        <v>1103</v>
      </c>
      <c r="AH386" s="224" t="s">
        <v>1103</v>
      </c>
      <c r="AI386" s="224" t="s">
        <v>1103</v>
      </c>
      <c r="AJ386" s="225" t="s">
        <v>1397</v>
      </c>
      <c r="AK386" s="225" t="s">
        <v>1397</v>
      </c>
      <c r="AL386" s="63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  <c r="BQ386" s="36"/>
      <c r="BR386" s="36"/>
      <c r="BS386" s="36"/>
      <c r="BT386" s="36"/>
      <c r="BU386" s="36"/>
      <c r="BV386" s="36"/>
      <c r="BW386" s="36"/>
      <c r="BX386" s="36"/>
      <c r="BY386" s="36"/>
      <c r="BZ386" s="36"/>
      <c r="CA386" s="36"/>
      <c r="CB386" s="36"/>
      <c r="CC386" s="36"/>
      <c r="CD386" s="36"/>
      <c r="CE386" s="36"/>
      <c r="CF386" s="36"/>
      <c r="CG386" s="36"/>
      <c r="CH386" s="36"/>
      <c r="CI386" s="36"/>
      <c r="CJ386" s="36"/>
      <c r="CK386" s="36"/>
      <c r="CL386" s="36"/>
      <c r="CM386" s="36"/>
      <c r="CN386" s="36"/>
      <c r="CO386" s="36"/>
      <c r="CP386" s="36"/>
      <c r="CQ386" s="36"/>
      <c r="CR386" s="36"/>
      <c r="CS386" s="36"/>
      <c r="CT386" s="36"/>
      <c r="CU386" s="36"/>
      <c r="CV386" s="36"/>
      <c r="CW386" s="36"/>
      <c r="CX386" s="36"/>
      <c r="CY386" s="36"/>
      <c r="CZ386" s="36"/>
      <c r="DA386" s="36"/>
    </row>
    <row r="387" spans="1:105" s="37" customFormat="1" ht="37.5" customHeight="1" x14ac:dyDescent="0.25">
      <c r="A387" s="208" t="s">
        <v>1110</v>
      </c>
      <c r="B387" s="208" t="s">
        <v>489</v>
      </c>
      <c r="C387" s="208" t="s">
        <v>1343</v>
      </c>
      <c r="D387" s="209" t="s">
        <v>962</v>
      </c>
      <c r="E387" s="208" t="s">
        <v>1331</v>
      </c>
      <c r="F387" s="210" t="s">
        <v>52</v>
      </c>
      <c r="G387" s="210" t="s">
        <v>304</v>
      </c>
      <c r="H387" s="209" t="s">
        <v>1145</v>
      </c>
      <c r="I387" s="209" t="s">
        <v>75</v>
      </c>
      <c r="J387" s="211" t="s">
        <v>167</v>
      </c>
      <c r="K387" s="212" t="s">
        <v>243</v>
      </c>
      <c r="L387" s="213" t="s">
        <v>1227</v>
      </c>
      <c r="M387" s="214" t="s">
        <v>189</v>
      </c>
      <c r="N387" s="211" t="s">
        <v>1102</v>
      </c>
      <c r="O387" s="215" t="s">
        <v>166</v>
      </c>
      <c r="P387" s="213" t="s">
        <v>192</v>
      </c>
      <c r="Q387" s="212" t="s">
        <v>244</v>
      </c>
      <c r="R387" s="217" t="s">
        <v>1103</v>
      </c>
      <c r="S387" s="211" t="s">
        <v>187</v>
      </c>
      <c r="T387" s="211" t="s">
        <v>245</v>
      </c>
      <c r="U387" s="218" t="s">
        <v>1470</v>
      </c>
      <c r="V387" s="219" t="s">
        <v>112</v>
      </c>
      <c r="W387" s="269" t="s">
        <v>906</v>
      </c>
      <c r="X387" s="221" t="s">
        <v>1039</v>
      </c>
      <c r="Y387" s="211" t="s">
        <v>1264</v>
      </c>
      <c r="Z387" s="211" t="s">
        <v>1255</v>
      </c>
      <c r="AA387" s="211" t="s">
        <v>334</v>
      </c>
      <c r="AB387" s="211" t="s">
        <v>169</v>
      </c>
      <c r="AC387" s="215" t="s">
        <v>267</v>
      </c>
      <c r="AD387" s="260" t="s">
        <v>112</v>
      </c>
      <c r="AE387" s="261" t="s">
        <v>112</v>
      </c>
      <c r="AF387" s="223" t="s">
        <v>189</v>
      </c>
      <c r="AG387" s="224" t="s">
        <v>1103</v>
      </c>
      <c r="AH387" s="224" t="s">
        <v>1103</v>
      </c>
      <c r="AI387" s="224" t="s">
        <v>1103</v>
      </c>
      <c r="AJ387" s="225" t="s">
        <v>1397</v>
      </c>
      <c r="AK387" s="225" t="s">
        <v>1397</v>
      </c>
      <c r="AL387" s="63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36"/>
      <c r="BS387" s="36"/>
      <c r="BT387" s="36"/>
      <c r="BU387" s="36"/>
      <c r="BV387" s="36"/>
      <c r="BW387" s="36"/>
      <c r="BX387" s="36"/>
      <c r="BY387" s="36"/>
      <c r="BZ387" s="36"/>
      <c r="CA387" s="36"/>
      <c r="CB387" s="36"/>
      <c r="CC387" s="36"/>
      <c r="CD387" s="36"/>
      <c r="CE387" s="36"/>
      <c r="CF387" s="36"/>
      <c r="CG387" s="36"/>
      <c r="CH387" s="36"/>
      <c r="CI387" s="36"/>
      <c r="CJ387" s="36"/>
      <c r="CK387" s="36"/>
      <c r="CL387" s="36"/>
      <c r="CM387" s="36"/>
      <c r="CN387" s="36"/>
      <c r="CO387" s="36"/>
      <c r="CP387" s="36"/>
      <c r="CQ387" s="36"/>
      <c r="CR387" s="36"/>
      <c r="CS387" s="36"/>
      <c r="CT387" s="36"/>
      <c r="CU387" s="36"/>
      <c r="CV387" s="36"/>
      <c r="CW387" s="36"/>
      <c r="CX387" s="36"/>
      <c r="CY387" s="36"/>
      <c r="CZ387" s="36"/>
      <c r="DA387" s="36"/>
    </row>
    <row r="388" spans="1:105" s="37" customFormat="1" ht="75" x14ac:dyDescent="0.25">
      <c r="A388" s="226" t="s">
        <v>990</v>
      </c>
      <c r="B388" s="227" t="s">
        <v>489</v>
      </c>
      <c r="C388" s="228" t="s">
        <v>1343</v>
      </c>
      <c r="D388" s="228" t="s">
        <v>962</v>
      </c>
      <c r="E388" s="227" t="s">
        <v>1339</v>
      </c>
      <c r="F388" s="229" t="s">
        <v>991</v>
      </c>
      <c r="G388" s="210" t="s">
        <v>304</v>
      </c>
      <c r="H388" s="227" t="s">
        <v>993</v>
      </c>
      <c r="I388" s="214" t="s">
        <v>189</v>
      </c>
      <c r="J388" s="214" t="s">
        <v>189</v>
      </c>
      <c r="K388" s="214" t="s">
        <v>189</v>
      </c>
      <c r="L388" s="214" t="s">
        <v>189</v>
      </c>
      <c r="M388" s="214" t="s">
        <v>189</v>
      </c>
      <c r="N388" s="229" t="s">
        <v>1116</v>
      </c>
      <c r="O388" s="214" t="s">
        <v>189</v>
      </c>
      <c r="P388" s="214" t="s">
        <v>189</v>
      </c>
      <c r="Q388" s="217" t="s">
        <v>1103</v>
      </c>
      <c r="R388" s="217" t="s">
        <v>1103</v>
      </c>
      <c r="S388" s="214" t="s">
        <v>189</v>
      </c>
      <c r="T388" s="227" t="s">
        <v>1393</v>
      </c>
      <c r="U388" s="227" t="s">
        <v>1393</v>
      </c>
      <c r="V388" s="219" t="s">
        <v>112</v>
      </c>
      <c r="W388" s="214" t="s">
        <v>189</v>
      </c>
      <c r="X388" s="214" t="s">
        <v>189</v>
      </c>
      <c r="Y388" s="214" t="s">
        <v>189</v>
      </c>
      <c r="Z388" s="214" t="s">
        <v>189</v>
      </c>
      <c r="AA388" s="214" t="s">
        <v>189</v>
      </c>
      <c r="AB388" s="214" t="s">
        <v>189</v>
      </c>
      <c r="AC388" s="214" t="s">
        <v>189</v>
      </c>
      <c r="AD388" s="230" t="s">
        <v>112</v>
      </c>
      <c r="AE388" s="231" t="s">
        <v>112</v>
      </c>
      <c r="AF388" s="214" t="s">
        <v>189</v>
      </c>
      <c r="AG388" s="214" t="s">
        <v>189</v>
      </c>
      <c r="AH388" s="214" t="s">
        <v>189</v>
      </c>
      <c r="AI388" s="214" t="s">
        <v>189</v>
      </c>
      <c r="AJ388" s="225" t="s">
        <v>992</v>
      </c>
      <c r="AK388" s="225" t="s">
        <v>417</v>
      </c>
      <c r="AL388" s="63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I388" s="36"/>
      <c r="CJ388" s="36"/>
      <c r="CK388" s="36"/>
      <c r="CL388" s="36"/>
      <c r="CM388" s="36"/>
      <c r="CN388" s="36"/>
      <c r="CO388" s="36"/>
      <c r="CP388" s="36"/>
      <c r="CQ388" s="36"/>
      <c r="CR388" s="36"/>
      <c r="CS388" s="36"/>
      <c r="CT388" s="36"/>
      <c r="CU388" s="36"/>
      <c r="CV388" s="36"/>
      <c r="CW388" s="36"/>
      <c r="CX388" s="36"/>
      <c r="CY388" s="36"/>
      <c r="CZ388" s="36"/>
      <c r="DA388" s="36"/>
    </row>
    <row r="389" spans="1:105" s="37" customFormat="1" ht="75" x14ac:dyDescent="0.25">
      <c r="A389" s="226" t="s">
        <v>211</v>
      </c>
      <c r="B389" s="227" t="s">
        <v>489</v>
      </c>
      <c r="C389" s="228" t="s">
        <v>1343</v>
      </c>
      <c r="D389" s="228" t="s">
        <v>962</v>
      </c>
      <c r="E389" s="227" t="s">
        <v>1339</v>
      </c>
      <c r="F389" s="229" t="s">
        <v>735</v>
      </c>
      <c r="G389" s="210" t="s">
        <v>304</v>
      </c>
      <c r="H389" s="227" t="s">
        <v>218</v>
      </c>
      <c r="I389" s="214" t="s">
        <v>189</v>
      </c>
      <c r="J389" s="214" t="s">
        <v>189</v>
      </c>
      <c r="K389" s="214" t="s">
        <v>189</v>
      </c>
      <c r="L389" s="214" t="s">
        <v>189</v>
      </c>
      <c r="M389" s="214" t="s">
        <v>189</v>
      </c>
      <c r="N389" s="229" t="s">
        <v>1116</v>
      </c>
      <c r="O389" s="214" t="s">
        <v>189</v>
      </c>
      <c r="P389" s="214" t="s">
        <v>189</v>
      </c>
      <c r="Q389" s="217" t="s">
        <v>1103</v>
      </c>
      <c r="R389" s="217" t="s">
        <v>1103</v>
      </c>
      <c r="S389" s="214" t="s">
        <v>189</v>
      </c>
      <c r="T389" s="227" t="s">
        <v>1393</v>
      </c>
      <c r="U389" s="227" t="s">
        <v>1393</v>
      </c>
      <c r="V389" s="219" t="s">
        <v>112</v>
      </c>
      <c r="W389" s="214" t="s">
        <v>189</v>
      </c>
      <c r="X389" s="214" t="s">
        <v>189</v>
      </c>
      <c r="Y389" s="214" t="s">
        <v>189</v>
      </c>
      <c r="Z389" s="214" t="s">
        <v>189</v>
      </c>
      <c r="AA389" s="214" t="s">
        <v>189</v>
      </c>
      <c r="AB389" s="214" t="s">
        <v>189</v>
      </c>
      <c r="AC389" s="214" t="s">
        <v>189</v>
      </c>
      <c r="AD389" s="230" t="s">
        <v>112</v>
      </c>
      <c r="AE389" s="231" t="s">
        <v>112</v>
      </c>
      <c r="AF389" s="214" t="s">
        <v>189</v>
      </c>
      <c r="AG389" s="214" t="s">
        <v>189</v>
      </c>
      <c r="AH389" s="214" t="s">
        <v>189</v>
      </c>
      <c r="AI389" s="214" t="s">
        <v>189</v>
      </c>
      <c r="AJ389" s="225" t="s">
        <v>417</v>
      </c>
      <c r="AK389" s="232" t="s">
        <v>734</v>
      </c>
      <c r="AL389" s="63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36"/>
      <c r="BS389" s="36"/>
      <c r="BT389" s="36"/>
      <c r="BU389" s="36"/>
      <c r="BV389" s="36"/>
      <c r="BW389" s="36"/>
      <c r="BX389" s="36"/>
      <c r="BY389" s="36"/>
      <c r="BZ389" s="36"/>
      <c r="CA389" s="36"/>
      <c r="CB389" s="36"/>
      <c r="CC389" s="36"/>
      <c r="CD389" s="36"/>
      <c r="CE389" s="36"/>
      <c r="CF389" s="36"/>
      <c r="CG389" s="36"/>
      <c r="CH389" s="36"/>
      <c r="CI389" s="36"/>
      <c r="CJ389" s="36"/>
      <c r="CK389" s="36"/>
      <c r="CL389" s="36"/>
      <c r="CM389" s="36"/>
      <c r="CN389" s="36"/>
      <c r="CO389" s="36"/>
      <c r="CP389" s="36"/>
      <c r="CQ389" s="36"/>
      <c r="CR389" s="36"/>
      <c r="CS389" s="36"/>
      <c r="CT389" s="36"/>
      <c r="CU389" s="36"/>
      <c r="CV389" s="36"/>
      <c r="CW389" s="36"/>
      <c r="CX389" s="36"/>
      <c r="CY389" s="36"/>
      <c r="CZ389" s="36"/>
      <c r="DA389" s="36"/>
    </row>
    <row r="390" spans="1:105" s="37" customFormat="1" ht="75" x14ac:dyDescent="0.25">
      <c r="A390" s="226" t="s">
        <v>18</v>
      </c>
      <c r="B390" s="227" t="s">
        <v>489</v>
      </c>
      <c r="C390" s="228" t="s">
        <v>1345</v>
      </c>
      <c r="D390" s="228" t="s">
        <v>964</v>
      </c>
      <c r="E390" s="228" t="s">
        <v>964</v>
      </c>
      <c r="F390" s="229" t="s">
        <v>7</v>
      </c>
      <c r="G390" s="210" t="s">
        <v>304</v>
      </c>
      <c r="H390" s="227" t="s">
        <v>414</v>
      </c>
      <c r="I390" s="214" t="s">
        <v>189</v>
      </c>
      <c r="J390" s="214" t="s">
        <v>189</v>
      </c>
      <c r="K390" s="214" t="s">
        <v>189</v>
      </c>
      <c r="L390" s="214" t="s">
        <v>189</v>
      </c>
      <c r="M390" s="214" t="s">
        <v>189</v>
      </c>
      <c r="N390" s="229" t="s">
        <v>1116</v>
      </c>
      <c r="O390" s="214" t="s">
        <v>189</v>
      </c>
      <c r="P390" s="214" t="s">
        <v>189</v>
      </c>
      <c r="Q390" s="217" t="s">
        <v>1103</v>
      </c>
      <c r="R390" s="217" t="s">
        <v>1103</v>
      </c>
      <c r="S390" s="214" t="s">
        <v>189</v>
      </c>
      <c r="T390" s="227" t="s">
        <v>1393</v>
      </c>
      <c r="U390" s="227" t="s">
        <v>1393</v>
      </c>
      <c r="V390" s="219" t="s">
        <v>112</v>
      </c>
      <c r="W390" s="214" t="s">
        <v>189</v>
      </c>
      <c r="X390" s="214" t="s">
        <v>189</v>
      </c>
      <c r="Y390" s="214" t="s">
        <v>189</v>
      </c>
      <c r="Z390" s="214" t="s">
        <v>189</v>
      </c>
      <c r="AA390" s="214" t="s">
        <v>189</v>
      </c>
      <c r="AB390" s="214" t="s">
        <v>189</v>
      </c>
      <c r="AC390" s="214" t="s">
        <v>189</v>
      </c>
      <c r="AD390" s="230" t="s">
        <v>112</v>
      </c>
      <c r="AE390" s="231" t="s">
        <v>112</v>
      </c>
      <c r="AF390" s="214" t="s">
        <v>189</v>
      </c>
      <c r="AG390" s="214" t="s">
        <v>189</v>
      </c>
      <c r="AH390" s="214" t="s">
        <v>189</v>
      </c>
      <c r="AI390" s="214" t="s">
        <v>189</v>
      </c>
      <c r="AJ390" s="225" t="s">
        <v>229</v>
      </c>
      <c r="AK390" s="232" t="s">
        <v>6</v>
      </c>
      <c r="AL390" s="63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/>
      <c r="BU390" s="36"/>
      <c r="BV390" s="36"/>
      <c r="BW390" s="36"/>
      <c r="BX390" s="36"/>
      <c r="BY390" s="36"/>
      <c r="BZ390" s="36"/>
      <c r="CA390" s="36"/>
      <c r="CB390" s="36"/>
      <c r="CC390" s="36"/>
      <c r="CD390" s="36"/>
      <c r="CE390" s="36"/>
      <c r="CF390" s="36"/>
      <c r="CG390" s="36"/>
      <c r="CH390" s="36"/>
      <c r="CI390" s="36"/>
      <c r="CJ390" s="36"/>
      <c r="CK390" s="36"/>
      <c r="CL390" s="36"/>
      <c r="CM390" s="36"/>
      <c r="CN390" s="36"/>
      <c r="CO390" s="36"/>
      <c r="CP390" s="36"/>
      <c r="CQ390" s="36"/>
      <c r="CR390" s="36"/>
      <c r="CS390" s="36"/>
      <c r="CT390" s="36"/>
      <c r="CU390" s="36"/>
      <c r="CV390" s="36"/>
      <c r="CW390" s="36"/>
      <c r="CX390" s="36"/>
      <c r="CY390" s="36"/>
      <c r="CZ390" s="36"/>
      <c r="DA390" s="36"/>
    </row>
    <row r="391" spans="1:105" s="37" customFormat="1" ht="56.25" customHeight="1" x14ac:dyDescent="0.25">
      <c r="A391" s="208" t="s">
        <v>1110</v>
      </c>
      <c r="B391" s="208" t="s">
        <v>489</v>
      </c>
      <c r="C391" s="208" t="s">
        <v>1343</v>
      </c>
      <c r="D391" s="209" t="s">
        <v>962</v>
      </c>
      <c r="E391" s="208" t="s">
        <v>1331</v>
      </c>
      <c r="F391" s="210" t="s">
        <v>53</v>
      </c>
      <c r="G391" s="210" t="s">
        <v>304</v>
      </c>
      <c r="H391" s="209" t="s">
        <v>1139</v>
      </c>
      <c r="I391" s="209" t="s">
        <v>73</v>
      </c>
      <c r="J391" s="211" t="s">
        <v>167</v>
      </c>
      <c r="K391" s="212" t="s">
        <v>81</v>
      </c>
      <c r="L391" s="213" t="s">
        <v>1227</v>
      </c>
      <c r="M391" s="214" t="s">
        <v>189</v>
      </c>
      <c r="N391" s="211" t="s">
        <v>1102</v>
      </c>
      <c r="O391" s="215" t="s">
        <v>166</v>
      </c>
      <c r="P391" s="216" t="s">
        <v>175</v>
      </c>
      <c r="Q391" s="217" t="s">
        <v>1103</v>
      </c>
      <c r="R391" s="217" t="s">
        <v>1103</v>
      </c>
      <c r="S391" s="218" t="s">
        <v>170</v>
      </c>
      <c r="T391" s="218" t="s">
        <v>171</v>
      </c>
      <c r="U391" s="218" t="s">
        <v>285</v>
      </c>
      <c r="V391" s="219" t="s">
        <v>112</v>
      </c>
      <c r="W391" s="220" t="s">
        <v>888</v>
      </c>
      <c r="X391" s="221" t="s">
        <v>1039</v>
      </c>
      <c r="Y391" s="211" t="s">
        <v>1295</v>
      </c>
      <c r="Z391" s="211" t="s">
        <v>1295</v>
      </c>
      <c r="AA391" s="211" t="s">
        <v>1256</v>
      </c>
      <c r="AB391" s="218" t="s">
        <v>169</v>
      </c>
      <c r="AC391" s="221" t="s">
        <v>267</v>
      </c>
      <c r="AD391" s="260" t="s">
        <v>112</v>
      </c>
      <c r="AE391" s="261" t="s">
        <v>112</v>
      </c>
      <c r="AF391" s="223" t="s">
        <v>189</v>
      </c>
      <c r="AG391" s="224" t="s">
        <v>1103</v>
      </c>
      <c r="AH391" s="224" t="s">
        <v>1103</v>
      </c>
      <c r="AI391" s="224" t="s">
        <v>1103</v>
      </c>
      <c r="AJ391" s="225" t="s">
        <v>1397</v>
      </c>
      <c r="AK391" s="225" t="s">
        <v>1397</v>
      </c>
      <c r="AL391" s="63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  <c r="BV391" s="36"/>
      <c r="BW391" s="36"/>
      <c r="BX391" s="36"/>
      <c r="BY391" s="36"/>
      <c r="BZ391" s="36"/>
      <c r="CA391" s="36"/>
      <c r="CB391" s="36"/>
      <c r="CC391" s="36"/>
      <c r="CD391" s="36"/>
      <c r="CE391" s="36"/>
      <c r="CF391" s="36"/>
      <c r="CG391" s="36"/>
      <c r="CH391" s="36"/>
      <c r="CI391" s="36"/>
      <c r="CJ391" s="36"/>
      <c r="CK391" s="36"/>
      <c r="CL391" s="36"/>
      <c r="CM391" s="36"/>
      <c r="CN391" s="36"/>
      <c r="CO391" s="36"/>
      <c r="CP391" s="36"/>
      <c r="CQ391" s="36"/>
      <c r="CR391" s="36"/>
      <c r="CS391" s="36"/>
      <c r="CT391" s="36"/>
      <c r="CU391" s="36"/>
      <c r="CV391" s="36"/>
      <c r="CW391" s="36"/>
      <c r="CX391" s="36"/>
      <c r="CY391" s="36"/>
      <c r="CZ391" s="36"/>
      <c r="DA391" s="36"/>
    </row>
    <row r="392" spans="1:105" s="37" customFormat="1" ht="37.5" x14ac:dyDescent="0.25">
      <c r="A392" s="226" t="s">
        <v>211</v>
      </c>
      <c r="B392" s="227" t="s">
        <v>489</v>
      </c>
      <c r="C392" s="228" t="s">
        <v>1343</v>
      </c>
      <c r="D392" s="228" t="s">
        <v>962</v>
      </c>
      <c r="E392" s="228" t="s">
        <v>962</v>
      </c>
      <c r="F392" s="229" t="s">
        <v>53</v>
      </c>
      <c r="G392" s="210" t="s">
        <v>304</v>
      </c>
      <c r="H392" s="227" t="s">
        <v>218</v>
      </c>
      <c r="I392" s="214" t="s">
        <v>189</v>
      </c>
      <c r="J392" s="214" t="s">
        <v>189</v>
      </c>
      <c r="K392" s="214" t="s">
        <v>189</v>
      </c>
      <c r="L392" s="214" t="s">
        <v>189</v>
      </c>
      <c r="M392" s="214" t="s">
        <v>189</v>
      </c>
      <c r="N392" s="229" t="s">
        <v>1116</v>
      </c>
      <c r="O392" s="214" t="s">
        <v>189</v>
      </c>
      <c r="P392" s="214" t="s">
        <v>189</v>
      </c>
      <c r="Q392" s="217" t="s">
        <v>1103</v>
      </c>
      <c r="R392" s="217" t="s">
        <v>1103</v>
      </c>
      <c r="S392" s="214" t="s">
        <v>189</v>
      </c>
      <c r="T392" s="227" t="s">
        <v>1393</v>
      </c>
      <c r="U392" s="227" t="s">
        <v>1393</v>
      </c>
      <c r="V392" s="219" t="s">
        <v>112</v>
      </c>
      <c r="W392" s="214" t="s">
        <v>189</v>
      </c>
      <c r="X392" s="214" t="s">
        <v>189</v>
      </c>
      <c r="Y392" s="214" t="s">
        <v>189</v>
      </c>
      <c r="Z392" s="214" t="s">
        <v>189</v>
      </c>
      <c r="AA392" s="214" t="s">
        <v>189</v>
      </c>
      <c r="AB392" s="214" t="s">
        <v>189</v>
      </c>
      <c r="AC392" s="214" t="s">
        <v>189</v>
      </c>
      <c r="AD392" s="230" t="s">
        <v>112</v>
      </c>
      <c r="AE392" s="231" t="s">
        <v>112</v>
      </c>
      <c r="AF392" s="214" t="s">
        <v>189</v>
      </c>
      <c r="AG392" s="214" t="s">
        <v>189</v>
      </c>
      <c r="AH392" s="214" t="s">
        <v>189</v>
      </c>
      <c r="AI392" s="214" t="s">
        <v>189</v>
      </c>
      <c r="AJ392" s="225" t="s">
        <v>417</v>
      </c>
      <c r="AK392" s="232" t="s">
        <v>484</v>
      </c>
      <c r="AL392" s="63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  <c r="BS392" s="36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  <c r="CD392" s="36"/>
      <c r="CE392" s="36"/>
      <c r="CF392" s="36"/>
      <c r="CG392" s="36"/>
      <c r="CH392" s="36"/>
      <c r="CI392" s="36"/>
      <c r="CJ392" s="36"/>
      <c r="CK392" s="36"/>
      <c r="CL392" s="36"/>
      <c r="CM392" s="36"/>
      <c r="CN392" s="36"/>
      <c r="CO392" s="36"/>
      <c r="CP392" s="36"/>
      <c r="CQ392" s="36"/>
      <c r="CR392" s="36"/>
      <c r="CS392" s="36"/>
      <c r="CT392" s="36"/>
      <c r="CU392" s="36"/>
      <c r="CV392" s="36"/>
      <c r="CW392" s="36"/>
      <c r="CX392" s="36"/>
      <c r="CY392" s="36"/>
      <c r="CZ392" s="36"/>
      <c r="DA392" s="36"/>
    </row>
    <row r="393" spans="1:105" s="37" customFormat="1" ht="51" customHeight="1" x14ac:dyDescent="0.25">
      <c r="A393" s="208" t="s">
        <v>1110</v>
      </c>
      <c r="B393" s="208" t="s">
        <v>489</v>
      </c>
      <c r="C393" s="208" t="s">
        <v>1343</v>
      </c>
      <c r="D393" s="209" t="s">
        <v>962</v>
      </c>
      <c r="E393" s="208" t="s">
        <v>1331</v>
      </c>
      <c r="F393" s="210" t="s">
        <v>55</v>
      </c>
      <c r="G393" s="210" t="s">
        <v>304</v>
      </c>
      <c r="H393" s="209" t="s">
        <v>1139</v>
      </c>
      <c r="I393" s="209" t="s">
        <v>72</v>
      </c>
      <c r="J393" s="211" t="s">
        <v>167</v>
      </c>
      <c r="K393" s="212" t="s">
        <v>81</v>
      </c>
      <c r="L393" s="213" t="s">
        <v>1227</v>
      </c>
      <c r="M393" s="214" t="s">
        <v>189</v>
      </c>
      <c r="N393" s="211" t="s">
        <v>1102</v>
      </c>
      <c r="O393" s="215" t="s">
        <v>166</v>
      </c>
      <c r="P393" s="216" t="s">
        <v>190</v>
      </c>
      <c r="Q393" s="217" t="s">
        <v>1103</v>
      </c>
      <c r="R393" s="217" t="s">
        <v>1103</v>
      </c>
      <c r="S393" s="218" t="s">
        <v>170</v>
      </c>
      <c r="T393" s="218" t="s">
        <v>171</v>
      </c>
      <c r="U393" s="218" t="s">
        <v>285</v>
      </c>
      <c r="V393" s="219" t="s">
        <v>112</v>
      </c>
      <c r="W393" s="220" t="s">
        <v>888</v>
      </c>
      <c r="X393" s="221" t="s">
        <v>1039</v>
      </c>
      <c r="Y393" s="211" t="s">
        <v>1296</v>
      </c>
      <c r="Z393" s="218" t="s">
        <v>1297</v>
      </c>
      <c r="AA393" s="218" t="s">
        <v>1298</v>
      </c>
      <c r="AB393" s="218" t="s">
        <v>169</v>
      </c>
      <c r="AC393" s="221" t="s">
        <v>267</v>
      </c>
      <c r="AD393" s="224" t="s">
        <v>112</v>
      </c>
      <c r="AE393" s="222" t="s">
        <v>112</v>
      </c>
      <c r="AF393" s="223" t="s">
        <v>189</v>
      </c>
      <c r="AG393" s="224" t="s">
        <v>1103</v>
      </c>
      <c r="AH393" s="224" t="s">
        <v>1103</v>
      </c>
      <c r="AI393" s="224" t="s">
        <v>1103</v>
      </c>
      <c r="AJ393" s="225" t="s">
        <v>1397</v>
      </c>
      <c r="AK393" s="225" t="s">
        <v>1397</v>
      </c>
      <c r="AL393" s="63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  <c r="BN393" s="36"/>
      <c r="BO393" s="36"/>
      <c r="BP393" s="36"/>
      <c r="BQ393" s="36"/>
      <c r="BR393" s="36"/>
      <c r="BS393" s="36"/>
      <c r="BT393" s="36"/>
      <c r="BU393" s="36"/>
      <c r="BV393" s="36"/>
      <c r="BW393" s="36"/>
      <c r="BX393" s="36"/>
      <c r="BY393" s="36"/>
      <c r="BZ393" s="36"/>
      <c r="CA393" s="36"/>
      <c r="CB393" s="36"/>
      <c r="CC393" s="36"/>
      <c r="CD393" s="36"/>
      <c r="CE393" s="36"/>
      <c r="CF393" s="36"/>
      <c r="CG393" s="36"/>
      <c r="CH393" s="36"/>
      <c r="CI393" s="36"/>
      <c r="CJ393" s="36"/>
      <c r="CK393" s="36"/>
      <c r="CL393" s="36"/>
      <c r="CM393" s="36"/>
      <c r="CN393" s="36"/>
      <c r="CO393" s="36"/>
      <c r="CP393" s="36"/>
      <c r="CQ393" s="36"/>
      <c r="CR393" s="36"/>
      <c r="CS393" s="36"/>
      <c r="CT393" s="36"/>
      <c r="CU393" s="36"/>
      <c r="CV393" s="36"/>
      <c r="CW393" s="36"/>
      <c r="CX393" s="36"/>
      <c r="CY393" s="36"/>
      <c r="CZ393" s="36"/>
      <c r="DA393" s="36"/>
    </row>
    <row r="394" spans="1:105" s="37" customFormat="1" ht="56.25" customHeight="1" x14ac:dyDescent="0.25">
      <c r="A394" s="208" t="s">
        <v>1110</v>
      </c>
      <c r="B394" s="208" t="s">
        <v>489</v>
      </c>
      <c r="C394" s="208" t="s">
        <v>1343</v>
      </c>
      <c r="D394" s="209" t="s">
        <v>962</v>
      </c>
      <c r="E394" s="208" t="s">
        <v>1331</v>
      </c>
      <c r="F394" s="210" t="s">
        <v>54</v>
      </c>
      <c r="G394" s="210" t="s">
        <v>304</v>
      </c>
      <c r="H394" s="209" t="s">
        <v>1139</v>
      </c>
      <c r="I394" s="209" t="s">
        <v>75</v>
      </c>
      <c r="J394" s="211" t="s">
        <v>167</v>
      </c>
      <c r="K394" s="212" t="s">
        <v>81</v>
      </c>
      <c r="L394" s="213" t="s">
        <v>1227</v>
      </c>
      <c r="M394" s="214" t="s">
        <v>189</v>
      </c>
      <c r="N394" s="211" t="s">
        <v>1102</v>
      </c>
      <c r="O394" s="215" t="s">
        <v>166</v>
      </c>
      <c r="P394" s="216" t="s">
        <v>192</v>
      </c>
      <c r="Q394" s="217" t="s">
        <v>1103</v>
      </c>
      <c r="R394" s="217" t="s">
        <v>1103</v>
      </c>
      <c r="S394" s="218" t="s">
        <v>170</v>
      </c>
      <c r="T394" s="218" t="s">
        <v>197</v>
      </c>
      <c r="U394" s="218" t="s">
        <v>285</v>
      </c>
      <c r="V394" s="219" t="s">
        <v>112</v>
      </c>
      <c r="W394" s="220" t="s">
        <v>888</v>
      </c>
      <c r="X394" s="221" t="s">
        <v>1039</v>
      </c>
      <c r="Y394" s="220" t="s">
        <v>172</v>
      </c>
      <c r="Z394" s="211" t="s">
        <v>1255</v>
      </c>
      <c r="AA394" s="211" t="s">
        <v>334</v>
      </c>
      <c r="AB394" s="218" t="s">
        <v>169</v>
      </c>
      <c r="AC394" s="221" t="s">
        <v>267</v>
      </c>
      <c r="AD394" s="224" t="s">
        <v>112</v>
      </c>
      <c r="AE394" s="222" t="s">
        <v>112</v>
      </c>
      <c r="AF394" s="223" t="s">
        <v>189</v>
      </c>
      <c r="AG394" s="224" t="s">
        <v>1103</v>
      </c>
      <c r="AH394" s="224" t="s">
        <v>1103</v>
      </c>
      <c r="AI394" s="224" t="s">
        <v>1103</v>
      </c>
      <c r="AJ394" s="225" t="s">
        <v>1397</v>
      </c>
      <c r="AK394" s="225" t="s">
        <v>1397</v>
      </c>
      <c r="AL394" s="63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  <c r="BN394" s="36"/>
      <c r="BO394" s="36"/>
      <c r="BP394" s="36"/>
      <c r="BQ394" s="36"/>
      <c r="BR394" s="36"/>
      <c r="BS394" s="36"/>
      <c r="BT394" s="36"/>
      <c r="BU394" s="36"/>
      <c r="BV394" s="36"/>
      <c r="BW394" s="36"/>
      <c r="BX394" s="36"/>
      <c r="BY394" s="36"/>
      <c r="BZ394" s="36"/>
      <c r="CA394" s="36"/>
      <c r="CB394" s="36"/>
      <c r="CC394" s="36"/>
      <c r="CD394" s="36"/>
      <c r="CE394" s="36"/>
      <c r="CF394" s="36"/>
      <c r="CG394" s="36"/>
      <c r="CH394" s="36"/>
      <c r="CI394" s="36"/>
      <c r="CJ394" s="36"/>
      <c r="CK394" s="36"/>
      <c r="CL394" s="36"/>
      <c r="CM394" s="36"/>
      <c r="CN394" s="36"/>
      <c r="CO394" s="36"/>
      <c r="CP394" s="36"/>
      <c r="CQ394" s="36"/>
      <c r="CR394" s="36"/>
      <c r="CS394" s="36"/>
      <c r="CT394" s="36"/>
      <c r="CU394" s="36"/>
      <c r="CV394" s="36"/>
      <c r="CW394" s="36"/>
      <c r="CX394" s="36"/>
      <c r="CY394" s="36"/>
      <c r="CZ394" s="36"/>
      <c r="DA394" s="36"/>
    </row>
    <row r="395" spans="1:105" s="37" customFormat="1" ht="37.5" x14ac:dyDescent="0.25">
      <c r="A395" s="226" t="s">
        <v>211</v>
      </c>
      <c r="B395" s="227" t="s">
        <v>489</v>
      </c>
      <c r="C395" s="228" t="s">
        <v>1343</v>
      </c>
      <c r="D395" s="228" t="s">
        <v>962</v>
      </c>
      <c r="E395" s="228" t="s">
        <v>962</v>
      </c>
      <c r="F395" s="229" t="s">
        <v>486</v>
      </c>
      <c r="G395" s="210" t="s">
        <v>304</v>
      </c>
      <c r="H395" s="227" t="s">
        <v>218</v>
      </c>
      <c r="I395" s="214" t="s">
        <v>189</v>
      </c>
      <c r="J395" s="214" t="s">
        <v>189</v>
      </c>
      <c r="K395" s="214" t="s">
        <v>189</v>
      </c>
      <c r="L395" s="214" t="s">
        <v>189</v>
      </c>
      <c r="M395" s="214" t="s">
        <v>189</v>
      </c>
      <c r="N395" s="229" t="s">
        <v>1116</v>
      </c>
      <c r="O395" s="214" t="s">
        <v>189</v>
      </c>
      <c r="P395" s="214" t="s">
        <v>189</v>
      </c>
      <c r="Q395" s="217" t="s">
        <v>1103</v>
      </c>
      <c r="R395" s="217" t="s">
        <v>1103</v>
      </c>
      <c r="S395" s="214" t="s">
        <v>189</v>
      </c>
      <c r="T395" s="227" t="s">
        <v>1393</v>
      </c>
      <c r="U395" s="227" t="s">
        <v>1393</v>
      </c>
      <c r="V395" s="219" t="s">
        <v>112</v>
      </c>
      <c r="W395" s="214" t="s">
        <v>189</v>
      </c>
      <c r="X395" s="214" t="s">
        <v>189</v>
      </c>
      <c r="Y395" s="214" t="s">
        <v>189</v>
      </c>
      <c r="Z395" s="214" t="s">
        <v>189</v>
      </c>
      <c r="AA395" s="214" t="s">
        <v>189</v>
      </c>
      <c r="AB395" s="214" t="s">
        <v>189</v>
      </c>
      <c r="AC395" s="214" t="s">
        <v>189</v>
      </c>
      <c r="AD395" s="230" t="s">
        <v>112</v>
      </c>
      <c r="AE395" s="231" t="s">
        <v>112</v>
      </c>
      <c r="AF395" s="214" t="s">
        <v>189</v>
      </c>
      <c r="AG395" s="214" t="s">
        <v>189</v>
      </c>
      <c r="AH395" s="214" t="s">
        <v>189</v>
      </c>
      <c r="AI395" s="214" t="s">
        <v>189</v>
      </c>
      <c r="AJ395" s="225" t="s">
        <v>417</v>
      </c>
      <c r="AK395" s="232" t="s">
        <v>485</v>
      </c>
      <c r="AL395" s="63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  <c r="BS395" s="36"/>
      <c r="BT395" s="36"/>
      <c r="BU395" s="36"/>
      <c r="BV395" s="36"/>
      <c r="BW395" s="36"/>
      <c r="BX395" s="36"/>
      <c r="BY395" s="36"/>
      <c r="BZ395" s="36"/>
      <c r="CA395" s="36"/>
      <c r="CB395" s="36"/>
      <c r="CC395" s="36"/>
      <c r="CD395" s="36"/>
      <c r="CE395" s="36"/>
      <c r="CF395" s="36"/>
      <c r="CG395" s="36"/>
      <c r="CH395" s="36"/>
      <c r="CI395" s="36"/>
      <c r="CJ395" s="36"/>
      <c r="CK395" s="36"/>
      <c r="CL395" s="36"/>
      <c r="CM395" s="36"/>
      <c r="CN395" s="36"/>
      <c r="CO395" s="36"/>
      <c r="CP395" s="36"/>
      <c r="CQ395" s="36"/>
      <c r="CR395" s="36"/>
      <c r="CS395" s="36"/>
      <c r="CT395" s="36"/>
      <c r="CU395" s="36"/>
      <c r="CV395" s="36"/>
      <c r="CW395" s="36"/>
      <c r="CX395" s="36"/>
      <c r="CY395" s="36"/>
      <c r="CZ395" s="36"/>
      <c r="DA395" s="36"/>
    </row>
    <row r="396" spans="1:105" s="37" customFormat="1" ht="56.25" customHeight="1" x14ac:dyDescent="0.25">
      <c r="A396" s="208" t="s">
        <v>1110</v>
      </c>
      <c r="B396" s="208" t="s">
        <v>489</v>
      </c>
      <c r="C396" s="208" t="s">
        <v>1343</v>
      </c>
      <c r="D396" s="209" t="s">
        <v>962</v>
      </c>
      <c r="E396" s="208" t="s">
        <v>1331</v>
      </c>
      <c r="F396" s="210" t="s">
        <v>907</v>
      </c>
      <c r="G396" s="210" t="s">
        <v>304</v>
      </c>
      <c r="H396" s="209" t="s">
        <v>1139</v>
      </c>
      <c r="I396" s="209" t="s">
        <v>75</v>
      </c>
      <c r="J396" s="211" t="s">
        <v>167</v>
      </c>
      <c r="K396" s="212" t="s">
        <v>81</v>
      </c>
      <c r="L396" s="213" t="s">
        <v>1227</v>
      </c>
      <c r="M396" s="214" t="s">
        <v>189</v>
      </c>
      <c r="N396" s="211" t="s">
        <v>1102</v>
      </c>
      <c r="O396" s="215" t="s">
        <v>166</v>
      </c>
      <c r="P396" s="216" t="s">
        <v>195</v>
      </c>
      <c r="Q396" s="217" t="s">
        <v>246</v>
      </c>
      <c r="R396" s="217" t="s">
        <v>1103</v>
      </c>
      <c r="S396" s="218" t="s">
        <v>170</v>
      </c>
      <c r="T396" s="218" t="s">
        <v>247</v>
      </c>
      <c r="U396" s="218" t="s">
        <v>285</v>
      </c>
      <c r="V396" s="219" t="s">
        <v>112</v>
      </c>
      <c r="W396" s="220" t="s">
        <v>888</v>
      </c>
      <c r="X396" s="221" t="s">
        <v>1039</v>
      </c>
      <c r="Y396" s="220" t="s">
        <v>172</v>
      </c>
      <c r="Z396" s="218" t="s">
        <v>183</v>
      </c>
      <c r="AA396" s="211" t="s">
        <v>1147</v>
      </c>
      <c r="AB396" s="218" t="s">
        <v>169</v>
      </c>
      <c r="AC396" s="221" t="s">
        <v>267</v>
      </c>
      <c r="AD396" s="270" t="s">
        <v>112</v>
      </c>
      <c r="AE396" s="271" t="s">
        <v>112</v>
      </c>
      <c r="AF396" s="223" t="s">
        <v>189</v>
      </c>
      <c r="AG396" s="224" t="s">
        <v>1103</v>
      </c>
      <c r="AH396" s="224" t="s">
        <v>1103</v>
      </c>
      <c r="AI396" s="224" t="s">
        <v>1103</v>
      </c>
      <c r="AJ396" s="225" t="s">
        <v>1397</v>
      </c>
      <c r="AK396" s="225" t="s">
        <v>1397</v>
      </c>
      <c r="AL396" s="63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36"/>
      <c r="BS396" s="36"/>
      <c r="BT396" s="36"/>
      <c r="BU396" s="36"/>
      <c r="BV396" s="36"/>
      <c r="BW396" s="36"/>
      <c r="BX396" s="36"/>
      <c r="BY396" s="36"/>
      <c r="BZ396" s="36"/>
      <c r="CA396" s="36"/>
      <c r="CB396" s="36"/>
      <c r="CC396" s="36"/>
      <c r="CD396" s="36"/>
      <c r="CE396" s="36"/>
      <c r="CF396" s="36"/>
      <c r="CG396" s="36"/>
      <c r="CH396" s="36"/>
      <c r="CI396" s="36"/>
      <c r="CJ396" s="36"/>
      <c r="CK396" s="36"/>
      <c r="CL396" s="36"/>
      <c r="CM396" s="36"/>
      <c r="CN396" s="36"/>
      <c r="CO396" s="36"/>
      <c r="CP396" s="36"/>
      <c r="CQ396" s="36"/>
      <c r="CR396" s="36"/>
      <c r="CS396" s="36"/>
      <c r="CT396" s="36"/>
      <c r="CU396" s="36"/>
      <c r="CV396" s="36"/>
      <c r="CW396" s="36"/>
      <c r="CX396" s="36"/>
      <c r="CY396" s="36"/>
      <c r="CZ396" s="36"/>
      <c r="DA396" s="36"/>
    </row>
    <row r="397" spans="1:105" s="37" customFormat="1" ht="37.5" x14ac:dyDescent="0.25">
      <c r="A397" s="226" t="s">
        <v>17</v>
      </c>
      <c r="B397" s="227" t="s">
        <v>489</v>
      </c>
      <c r="C397" s="228" t="s">
        <v>1343</v>
      </c>
      <c r="D397" s="228" t="s">
        <v>962</v>
      </c>
      <c r="E397" s="228" t="s">
        <v>962</v>
      </c>
      <c r="F397" s="229" t="s">
        <v>372</v>
      </c>
      <c r="G397" s="210" t="s">
        <v>304</v>
      </c>
      <c r="H397" s="227" t="s">
        <v>216</v>
      </c>
      <c r="I397" s="214" t="s">
        <v>189</v>
      </c>
      <c r="J397" s="214" t="s">
        <v>189</v>
      </c>
      <c r="K397" s="214" t="s">
        <v>189</v>
      </c>
      <c r="L397" s="214" t="s">
        <v>189</v>
      </c>
      <c r="M397" s="214" t="s">
        <v>189</v>
      </c>
      <c r="N397" s="229" t="s">
        <v>1116</v>
      </c>
      <c r="O397" s="214" t="s">
        <v>189</v>
      </c>
      <c r="P397" s="214" t="s">
        <v>189</v>
      </c>
      <c r="Q397" s="217" t="s">
        <v>1103</v>
      </c>
      <c r="R397" s="217" t="s">
        <v>1103</v>
      </c>
      <c r="S397" s="214" t="s">
        <v>189</v>
      </c>
      <c r="T397" s="227" t="s">
        <v>1393</v>
      </c>
      <c r="U397" s="227" t="s">
        <v>1393</v>
      </c>
      <c r="V397" s="219" t="s">
        <v>112</v>
      </c>
      <c r="W397" s="214" t="s">
        <v>189</v>
      </c>
      <c r="X397" s="214" t="s">
        <v>189</v>
      </c>
      <c r="Y397" s="214" t="s">
        <v>189</v>
      </c>
      <c r="Z397" s="214" t="s">
        <v>189</v>
      </c>
      <c r="AA397" s="214" t="s">
        <v>189</v>
      </c>
      <c r="AB397" s="214" t="s">
        <v>189</v>
      </c>
      <c r="AC397" s="214" t="s">
        <v>189</v>
      </c>
      <c r="AD397" s="230" t="s">
        <v>112</v>
      </c>
      <c r="AE397" s="231" t="s">
        <v>112</v>
      </c>
      <c r="AF397" s="214" t="s">
        <v>189</v>
      </c>
      <c r="AG397" s="214" t="s">
        <v>189</v>
      </c>
      <c r="AH397" s="214" t="s">
        <v>189</v>
      </c>
      <c r="AI397" s="214" t="s">
        <v>189</v>
      </c>
      <c r="AJ397" s="225" t="s">
        <v>217</v>
      </c>
      <c r="AK397" s="232" t="s">
        <v>371</v>
      </c>
      <c r="AL397" s="63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  <c r="BN397" s="36"/>
      <c r="BO397" s="36"/>
      <c r="BP397" s="36"/>
      <c r="BQ397" s="36"/>
      <c r="BR397" s="36"/>
      <c r="BS397" s="36"/>
      <c r="BT397" s="36"/>
      <c r="BU397" s="36"/>
      <c r="BV397" s="36"/>
      <c r="BW397" s="36"/>
      <c r="BX397" s="36"/>
      <c r="BY397" s="36"/>
      <c r="BZ397" s="36"/>
      <c r="CA397" s="36"/>
      <c r="CB397" s="36"/>
      <c r="CC397" s="36"/>
      <c r="CD397" s="36"/>
      <c r="CE397" s="36"/>
      <c r="CF397" s="36"/>
      <c r="CG397" s="36"/>
      <c r="CH397" s="36"/>
      <c r="CI397" s="36"/>
      <c r="CJ397" s="36"/>
      <c r="CK397" s="36"/>
      <c r="CL397" s="36"/>
      <c r="CM397" s="36"/>
      <c r="CN397" s="36"/>
      <c r="CO397" s="36"/>
      <c r="CP397" s="36"/>
      <c r="CQ397" s="36"/>
      <c r="CR397" s="36"/>
      <c r="CS397" s="36"/>
      <c r="CT397" s="36"/>
      <c r="CU397" s="36"/>
      <c r="CV397" s="36"/>
      <c r="CW397" s="36"/>
      <c r="CX397" s="36"/>
      <c r="CY397" s="36"/>
      <c r="CZ397" s="36"/>
      <c r="DA397" s="36"/>
    </row>
    <row r="398" spans="1:105" s="37" customFormat="1" ht="75" x14ac:dyDescent="0.25">
      <c r="A398" s="226" t="s">
        <v>18</v>
      </c>
      <c r="B398" s="227" t="s">
        <v>489</v>
      </c>
      <c r="C398" s="228" t="s">
        <v>1345</v>
      </c>
      <c r="D398" s="228" t="s">
        <v>964</v>
      </c>
      <c r="E398" s="228" t="s">
        <v>964</v>
      </c>
      <c r="F398" s="229" t="s">
        <v>832</v>
      </c>
      <c r="G398" s="210" t="s">
        <v>304</v>
      </c>
      <c r="H398" s="227" t="s">
        <v>414</v>
      </c>
      <c r="I398" s="214" t="s">
        <v>189</v>
      </c>
      <c r="J398" s="214" t="s">
        <v>189</v>
      </c>
      <c r="K398" s="214" t="s">
        <v>189</v>
      </c>
      <c r="L398" s="214" t="s">
        <v>189</v>
      </c>
      <c r="M398" s="214" t="s">
        <v>189</v>
      </c>
      <c r="N398" s="229" t="s">
        <v>1116</v>
      </c>
      <c r="O398" s="214" t="s">
        <v>189</v>
      </c>
      <c r="P398" s="214" t="s">
        <v>189</v>
      </c>
      <c r="Q398" s="217" t="s">
        <v>1103</v>
      </c>
      <c r="R398" s="217" t="s">
        <v>1103</v>
      </c>
      <c r="S398" s="214" t="s">
        <v>189</v>
      </c>
      <c r="T398" s="227" t="s">
        <v>1393</v>
      </c>
      <c r="U398" s="227" t="s">
        <v>1393</v>
      </c>
      <c r="V398" s="219" t="s">
        <v>112</v>
      </c>
      <c r="W398" s="214" t="s">
        <v>189</v>
      </c>
      <c r="X398" s="214" t="s">
        <v>189</v>
      </c>
      <c r="Y398" s="214" t="s">
        <v>189</v>
      </c>
      <c r="Z398" s="214" t="s">
        <v>189</v>
      </c>
      <c r="AA398" s="214" t="s">
        <v>189</v>
      </c>
      <c r="AB398" s="214" t="s">
        <v>189</v>
      </c>
      <c r="AC398" s="214" t="s">
        <v>189</v>
      </c>
      <c r="AD398" s="230" t="s">
        <v>112</v>
      </c>
      <c r="AE398" s="231" t="s">
        <v>112</v>
      </c>
      <c r="AF398" s="214" t="s">
        <v>189</v>
      </c>
      <c r="AG398" s="214" t="s">
        <v>189</v>
      </c>
      <c r="AH398" s="214" t="s">
        <v>189</v>
      </c>
      <c r="AI398" s="214" t="s">
        <v>189</v>
      </c>
      <c r="AJ398" s="225" t="s">
        <v>229</v>
      </c>
      <c r="AK398" s="232" t="s">
        <v>831</v>
      </c>
      <c r="AL398" s="63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BS398" s="36"/>
      <c r="BT398" s="36"/>
      <c r="BU398" s="36"/>
      <c r="BV398" s="36"/>
      <c r="BW398" s="36"/>
      <c r="BX398" s="36"/>
      <c r="BY398" s="36"/>
      <c r="BZ398" s="36"/>
      <c r="CA398" s="36"/>
      <c r="CB398" s="36"/>
      <c r="CC398" s="36"/>
      <c r="CD398" s="36"/>
      <c r="CE398" s="36"/>
      <c r="CF398" s="36"/>
      <c r="CG398" s="36"/>
      <c r="CH398" s="36"/>
      <c r="CI398" s="36"/>
      <c r="CJ398" s="36"/>
      <c r="CK398" s="36"/>
      <c r="CL398" s="36"/>
      <c r="CM398" s="36"/>
      <c r="CN398" s="36"/>
      <c r="CO398" s="36"/>
      <c r="CP398" s="36"/>
      <c r="CQ398" s="36"/>
      <c r="CR398" s="36"/>
      <c r="CS398" s="36"/>
      <c r="CT398" s="36"/>
      <c r="CU398" s="36"/>
      <c r="CV398" s="36"/>
      <c r="CW398" s="36"/>
      <c r="CX398" s="36"/>
      <c r="CY398" s="36"/>
      <c r="CZ398" s="36"/>
      <c r="DA398" s="36"/>
    </row>
    <row r="399" spans="1:105" s="37" customFormat="1" ht="75" x14ac:dyDescent="0.25">
      <c r="A399" s="226" t="s">
        <v>18</v>
      </c>
      <c r="B399" s="227" t="s">
        <v>489</v>
      </c>
      <c r="C399" s="228" t="s">
        <v>1345</v>
      </c>
      <c r="D399" s="228" t="s">
        <v>964</v>
      </c>
      <c r="E399" s="248" t="s">
        <v>967</v>
      </c>
      <c r="F399" s="229" t="s">
        <v>799</v>
      </c>
      <c r="G399" s="210" t="s">
        <v>304</v>
      </c>
      <c r="H399" s="227" t="s">
        <v>414</v>
      </c>
      <c r="I399" s="214" t="s">
        <v>189</v>
      </c>
      <c r="J399" s="214" t="s">
        <v>189</v>
      </c>
      <c r="K399" s="214" t="s">
        <v>189</v>
      </c>
      <c r="L399" s="214" t="s">
        <v>189</v>
      </c>
      <c r="M399" s="214" t="s">
        <v>189</v>
      </c>
      <c r="N399" s="229" t="s">
        <v>1116</v>
      </c>
      <c r="O399" s="214" t="s">
        <v>189</v>
      </c>
      <c r="P399" s="214" t="s">
        <v>189</v>
      </c>
      <c r="Q399" s="217" t="s">
        <v>1103</v>
      </c>
      <c r="R399" s="217" t="s">
        <v>1103</v>
      </c>
      <c r="S399" s="214" t="s">
        <v>189</v>
      </c>
      <c r="T399" s="227" t="s">
        <v>1393</v>
      </c>
      <c r="U399" s="227" t="s">
        <v>1393</v>
      </c>
      <c r="V399" s="219" t="s">
        <v>112</v>
      </c>
      <c r="W399" s="214" t="s">
        <v>189</v>
      </c>
      <c r="X399" s="214" t="s">
        <v>189</v>
      </c>
      <c r="Y399" s="214" t="s">
        <v>189</v>
      </c>
      <c r="Z399" s="214" t="s">
        <v>189</v>
      </c>
      <c r="AA399" s="214" t="s">
        <v>189</v>
      </c>
      <c r="AB399" s="214" t="s">
        <v>189</v>
      </c>
      <c r="AC399" s="214" t="s">
        <v>189</v>
      </c>
      <c r="AD399" s="230" t="s">
        <v>112</v>
      </c>
      <c r="AE399" s="231" t="s">
        <v>112</v>
      </c>
      <c r="AF399" s="214" t="s">
        <v>189</v>
      </c>
      <c r="AG399" s="214" t="s">
        <v>189</v>
      </c>
      <c r="AH399" s="214" t="s">
        <v>189</v>
      </c>
      <c r="AI399" s="214" t="s">
        <v>189</v>
      </c>
      <c r="AJ399" s="225" t="s">
        <v>229</v>
      </c>
      <c r="AK399" s="232" t="s">
        <v>798</v>
      </c>
      <c r="AL399" s="63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  <c r="BQ399" s="36"/>
      <c r="BR399" s="36"/>
      <c r="BS399" s="36"/>
      <c r="BT399" s="36"/>
      <c r="BU399" s="36"/>
      <c r="BV399" s="36"/>
      <c r="BW399" s="36"/>
      <c r="BX399" s="36"/>
      <c r="BY399" s="36"/>
      <c r="BZ399" s="36"/>
      <c r="CA399" s="36"/>
      <c r="CB399" s="36"/>
      <c r="CC399" s="36"/>
      <c r="CD399" s="36"/>
      <c r="CE399" s="36"/>
      <c r="CF399" s="36"/>
      <c r="CG399" s="36"/>
      <c r="CH399" s="36"/>
      <c r="CI399" s="36"/>
      <c r="CJ399" s="36"/>
      <c r="CK399" s="36"/>
      <c r="CL399" s="36"/>
      <c r="CM399" s="36"/>
      <c r="CN399" s="36"/>
      <c r="CO399" s="36"/>
      <c r="CP399" s="36"/>
      <c r="CQ399" s="36"/>
      <c r="CR399" s="36"/>
      <c r="CS399" s="36"/>
      <c r="CT399" s="36"/>
      <c r="CU399" s="36"/>
      <c r="CV399" s="36"/>
      <c r="CW399" s="36"/>
      <c r="CX399" s="36"/>
      <c r="CY399" s="36"/>
      <c r="CZ399" s="36"/>
      <c r="DA399" s="36"/>
    </row>
    <row r="400" spans="1:105" s="37" customFormat="1" ht="75" x14ac:dyDescent="0.25">
      <c r="A400" s="226" t="s">
        <v>18</v>
      </c>
      <c r="B400" s="227" t="s">
        <v>489</v>
      </c>
      <c r="C400" s="228" t="s">
        <v>1345</v>
      </c>
      <c r="D400" s="228" t="s">
        <v>964</v>
      </c>
      <c r="E400" s="228" t="s">
        <v>964</v>
      </c>
      <c r="F400" s="229" t="s">
        <v>859</v>
      </c>
      <c r="G400" s="210" t="s">
        <v>304</v>
      </c>
      <c r="H400" s="227" t="s">
        <v>414</v>
      </c>
      <c r="I400" s="214" t="s">
        <v>189</v>
      </c>
      <c r="J400" s="214" t="s">
        <v>189</v>
      </c>
      <c r="K400" s="214" t="s">
        <v>189</v>
      </c>
      <c r="L400" s="214" t="s">
        <v>189</v>
      </c>
      <c r="M400" s="214" t="s">
        <v>189</v>
      </c>
      <c r="N400" s="229" t="s">
        <v>1116</v>
      </c>
      <c r="O400" s="214" t="s">
        <v>189</v>
      </c>
      <c r="P400" s="214" t="s">
        <v>189</v>
      </c>
      <c r="Q400" s="217" t="s">
        <v>1103</v>
      </c>
      <c r="R400" s="217" t="s">
        <v>1103</v>
      </c>
      <c r="S400" s="214" t="s">
        <v>189</v>
      </c>
      <c r="T400" s="227" t="s">
        <v>1393</v>
      </c>
      <c r="U400" s="227" t="s">
        <v>1393</v>
      </c>
      <c r="V400" s="219" t="s">
        <v>112</v>
      </c>
      <c r="W400" s="214" t="s">
        <v>189</v>
      </c>
      <c r="X400" s="214" t="s">
        <v>189</v>
      </c>
      <c r="Y400" s="214" t="s">
        <v>189</v>
      </c>
      <c r="Z400" s="214" t="s">
        <v>189</v>
      </c>
      <c r="AA400" s="214" t="s">
        <v>189</v>
      </c>
      <c r="AB400" s="214" t="s">
        <v>189</v>
      </c>
      <c r="AC400" s="214" t="s">
        <v>189</v>
      </c>
      <c r="AD400" s="230" t="s">
        <v>112</v>
      </c>
      <c r="AE400" s="231" t="s">
        <v>112</v>
      </c>
      <c r="AF400" s="214" t="s">
        <v>189</v>
      </c>
      <c r="AG400" s="214" t="s">
        <v>189</v>
      </c>
      <c r="AH400" s="214" t="s">
        <v>189</v>
      </c>
      <c r="AI400" s="214" t="s">
        <v>189</v>
      </c>
      <c r="AJ400" s="225" t="s">
        <v>229</v>
      </c>
      <c r="AK400" s="232" t="s">
        <v>858</v>
      </c>
      <c r="AL400" s="63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  <c r="BV400" s="36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  <c r="CG400" s="36"/>
      <c r="CH400" s="36"/>
      <c r="CI400" s="36"/>
      <c r="CJ400" s="36"/>
      <c r="CK400" s="36"/>
      <c r="CL400" s="36"/>
      <c r="CM400" s="36"/>
      <c r="CN400" s="36"/>
      <c r="CO400" s="36"/>
      <c r="CP400" s="36"/>
      <c r="CQ400" s="36"/>
      <c r="CR400" s="36"/>
      <c r="CS400" s="36"/>
      <c r="CT400" s="36"/>
      <c r="CU400" s="36"/>
      <c r="CV400" s="36"/>
      <c r="CW400" s="36"/>
      <c r="CX400" s="36"/>
      <c r="CY400" s="36"/>
      <c r="CZ400" s="36"/>
      <c r="DA400" s="36"/>
    </row>
    <row r="401" spans="1:105" s="37" customFormat="1" ht="75" x14ac:dyDescent="0.25">
      <c r="A401" s="226" t="s">
        <v>18</v>
      </c>
      <c r="B401" s="227" t="s">
        <v>489</v>
      </c>
      <c r="C401" s="228" t="s">
        <v>1345</v>
      </c>
      <c r="D401" s="228" t="s">
        <v>964</v>
      </c>
      <c r="E401" s="228" t="s">
        <v>964</v>
      </c>
      <c r="F401" s="229" t="s">
        <v>861</v>
      </c>
      <c r="G401" s="210" t="s">
        <v>304</v>
      </c>
      <c r="H401" s="227" t="s">
        <v>414</v>
      </c>
      <c r="I401" s="214" t="s">
        <v>189</v>
      </c>
      <c r="J401" s="214" t="s">
        <v>189</v>
      </c>
      <c r="K401" s="214" t="s">
        <v>189</v>
      </c>
      <c r="L401" s="214" t="s">
        <v>189</v>
      </c>
      <c r="M401" s="214" t="s">
        <v>189</v>
      </c>
      <c r="N401" s="229" t="s">
        <v>1116</v>
      </c>
      <c r="O401" s="214" t="s">
        <v>189</v>
      </c>
      <c r="P401" s="214" t="s">
        <v>189</v>
      </c>
      <c r="Q401" s="217" t="s">
        <v>1103</v>
      </c>
      <c r="R401" s="217" t="s">
        <v>1103</v>
      </c>
      <c r="S401" s="214" t="s">
        <v>189</v>
      </c>
      <c r="T401" s="227" t="s">
        <v>1393</v>
      </c>
      <c r="U401" s="227" t="s">
        <v>1393</v>
      </c>
      <c r="V401" s="219" t="s">
        <v>112</v>
      </c>
      <c r="W401" s="214" t="s">
        <v>189</v>
      </c>
      <c r="X401" s="214" t="s">
        <v>189</v>
      </c>
      <c r="Y401" s="214" t="s">
        <v>189</v>
      </c>
      <c r="Z401" s="214" t="s">
        <v>189</v>
      </c>
      <c r="AA401" s="214" t="s">
        <v>189</v>
      </c>
      <c r="AB401" s="214" t="s">
        <v>189</v>
      </c>
      <c r="AC401" s="214" t="s">
        <v>189</v>
      </c>
      <c r="AD401" s="230" t="s">
        <v>112</v>
      </c>
      <c r="AE401" s="231" t="s">
        <v>112</v>
      </c>
      <c r="AF401" s="214" t="s">
        <v>189</v>
      </c>
      <c r="AG401" s="214" t="s">
        <v>189</v>
      </c>
      <c r="AH401" s="214" t="s">
        <v>189</v>
      </c>
      <c r="AI401" s="214" t="s">
        <v>189</v>
      </c>
      <c r="AJ401" s="225" t="s">
        <v>229</v>
      </c>
      <c r="AK401" s="232" t="s">
        <v>860</v>
      </c>
      <c r="AL401" s="63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  <c r="BQ401" s="36"/>
      <c r="BR401" s="36"/>
      <c r="BS401" s="36"/>
      <c r="BT401" s="36"/>
      <c r="BU401" s="36"/>
      <c r="BV401" s="36"/>
      <c r="BW401" s="36"/>
      <c r="BX401" s="36"/>
      <c r="BY401" s="36"/>
      <c r="BZ401" s="36"/>
      <c r="CA401" s="36"/>
      <c r="CB401" s="36"/>
      <c r="CC401" s="36"/>
      <c r="CD401" s="36"/>
      <c r="CE401" s="36"/>
      <c r="CF401" s="36"/>
      <c r="CG401" s="36"/>
      <c r="CH401" s="36"/>
      <c r="CI401" s="36"/>
      <c r="CJ401" s="36"/>
      <c r="CK401" s="36"/>
      <c r="CL401" s="36"/>
      <c r="CM401" s="36"/>
      <c r="CN401" s="36"/>
      <c r="CO401" s="36"/>
      <c r="CP401" s="36"/>
      <c r="CQ401" s="36"/>
      <c r="CR401" s="36"/>
      <c r="CS401" s="36"/>
      <c r="CT401" s="36"/>
      <c r="CU401" s="36"/>
      <c r="CV401" s="36"/>
      <c r="CW401" s="36"/>
      <c r="CX401" s="36"/>
      <c r="CY401" s="36"/>
      <c r="CZ401" s="36"/>
      <c r="DA401" s="36"/>
    </row>
    <row r="402" spans="1:105" s="37" customFormat="1" ht="75" x14ac:dyDescent="0.25">
      <c r="A402" s="226" t="s">
        <v>18</v>
      </c>
      <c r="B402" s="227" t="s">
        <v>489</v>
      </c>
      <c r="C402" s="228" t="s">
        <v>1345</v>
      </c>
      <c r="D402" s="228" t="s">
        <v>964</v>
      </c>
      <c r="E402" s="228" t="s">
        <v>964</v>
      </c>
      <c r="F402" s="229" t="s">
        <v>864</v>
      </c>
      <c r="G402" s="210" t="s">
        <v>304</v>
      </c>
      <c r="H402" s="227" t="s">
        <v>414</v>
      </c>
      <c r="I402" s="214" t="s">
        <v>189</v>
      </c>
      <c r="J402" s="214" t="s">
        <v>189</v>
      </c>
      <c r="K402" s="214" t="s">
        <v>189</v>
      </c>
      <c r="L402" s="214" t="s">
        <v>189</v>
      </c>
      <c r="M402" s="214" t="s">
        <v>189</v>
      </c>
      <c r="N402" s="229" t="s">
        <v>1116</v>
      </c>
      <c r="O402" s="214" t="s">
        <v>189</v>
      </c>
      <c r="P402" s="214" t="s">
        <v>189</v>
      </c>
      <c r="Q402" s="217" t="s">
        <v>1103</v>
      </c>
      <c r="R402" s="217" t="s">
        <v>1103</v>
      </c>
      <c r="S402" s="214" t="s">
        <v>189</v>
      </c>
      <c r="T402" s="227" t="s">
        <v>1393</v>
      </c>
      <c r="U402" s="227" t="s">
        <v>1393</v>
      </c>
      <c r="V402" s="219" t="s">
        <v>112</v>
      </c>
      <c r="W402" s="214" t="s">
        <v>189</v>
      </c>
      <c r="X402" s="214" t="s">
        <v>189</v>
      </c>
      <c r="Y402" s="214" t="s">
        <v>189</v>
      </c>
      <c r="Z402" s="214" t="s">
        <v>189</v>
      </c>
      <c r="AA402" s="214" t="s">
        <v>189</v>
      </c>
      <c r="AB402" s="214" t="s">
        <v>189</v>
      </c>
      <c r="AC402" s="214" t="s">
        <v>189</v>
      </c>
      <c r="AD402" s="230" t="s">
        <v>112</v>
      </c>
      <c r="AE402" s="231" t="s">
        <v>112</v>
      </c>
      <c r="AF402" s="214" t="s">
        <v>189</v>
      </c>
      <c r="AG402" s="214" t="s">
        <v>189</v>
      </c>
      <c r="AH402" s="214" t="s">
        <v>189</v>
      </c>
      <c r="AI402" s="214" t="s">
        <v>189</v>
      </c>
      <c r="AJ402" s="225" t="s">
        <v>229</v>
      </c>
      <c r="AK402" s="232" t="s">
        <v>863</v>
      </c>
      <c r="AL402" s="63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36"/>
      <c r="BS402" s="36"/>
      <c r="BT402" s="36"/>
      <c r="BU402" s="36"/>
      <c r="BV402" s="36"/>
      <c r="BW402" s="36"/>
      <c r="BX402" s="36"/>
      <c r="BY402" s="36"/>
      <c r="BZ402" s="36"/>
      <c r="CA402" s="36"/>
      <c r="CB402" s="36"/>
      <c r="CC402" s="36"/>
      <c r="CD402" s="36"/>
      <c r="CE402" s="36"/>
      <c r="CF402" s="36"/>
      <c r="CG402" s="36"/>
      <c r="CH402" s="36"/>
      <c r="CI402" s="36"/>
      <c r="CJ402" s="36"/>
      <c r="CK402" s="36"/>
      <c r="CL402" s="36"/>
      <c r="CM402" s="36"/>
      <c r="CN402" s="36"/>
      <c r="CO402" s="36"/>
      <c r="CP402" s="36"/>
      <c r="CQ402" s="36"/>
      <c r="CR402" s="36"/>
      <c r="CS402" s="36"/>
      <c r="CT402" s="36"/>
      <c r="CU402" s="36"/>
      <c r="CV402" s="36"/>
      <c r="CW402" s="36"/>
      <c r="CX402" s="36"/>
      <c r="CY402" s="36"/>
      <c r="CZ402" s="36"/>
      <c r="DA402" s="36"/>
    </row>
    <row r="403" spans="1:105" s="37" customFormat="1" ht="75" x14ac:dyDescent="0.25">
      <c r="A403" s="226" t="s">
        <v>18</v>
      </c>
      <c r="B403" s="227" t="s">
        <v>489</v>
      </c>
      <c r="C403" s="228" t="s">
        <v>1345</v>
      </c>
      <c r="D403" s="228" t="s">
        <v>964</v>
      </c>
      <c r="E403" s="228" t="s">
        <v>964</v>
      </c>
      <c r="F403" s="229" t="s">
        <v>866</v>
      </c>
      <c r="G403" s="210" t="s">
        <v>304</v>
      </c>
      <c r="H403" s="227" t="s">
        <v>414</v>
      </c>
      <c r="I403" s="214" t="s">
        <v>189</v>
      </c>
      <c r="J403" s="214" t="s">
        <v>189</v>
      </c>
      <c r="K403" s="214" t="s">
        <v>189</v>
      </c>
      <c r="L403" s="214" t="s">
        <v>189</v>
      </c>
      <c r="M403" s="214" t="s">
        <v>189</v>
      </c>
      <c r="N403" s="229" t="s">
        <v>1116</v>
      </c>
      <c r="O403" s="214" t="s">
        <v>189</v>
      </c>
      <c r="P403" s="214" t="s">
        <v>189</v>
      </c>
      <c r="Q403" s="217" t="s">
        <v>1103</v>
      </c>
      <c r="R403" s="217" t="s">
        <v>1103</v>
      </c>
      <c r="S403" s="214" t="s">
        <v>189</v>
      </c>
      <c r="T403" s="227" t="s">
        <v>1393</v>
      </c>
      <c r="U403" s="227" t="s">
        <v>1393</v>
      </c>
      <c r="V403" s="219" t="s">
        <v>112</v>
      </c>
      <c r="W403" s="214" t="s">
        <v>189</v>
      </c>
      <c r="X403" s="214" t="s">
        <v>189</v>
      </c>
      <c r="Y403" s="214" t="s">
        <v>189</v>
      </c>
      <c r="Z403" s="214" t="s">
        <v>189</v>
      </c>
      <c r="AA403" s="214" t="s">
        <v>189</v>
      </c>
      <c r="AB403" s="214" t="s">
        <v>189</v>
      </c>
      <c r="AC403" s="214" t="s">
        <v>189</v>
      </c>
      <c r="AD403" s="230" t="s">
        <v>112</v>
      </c>
      <c r="AE403" s="231" t="s">
        <v>112</v>
      </c>
      <c r="AF403" s="214" t="s">
        <v>189</v>
      </c>
      <c r="AG403" s="214" t="s">
        <v>189</v>
      </c>
      <c r="AH403" s="214" t="s">
        <v>189</v>
      </c>
      <c r="AI403" s="214" t="s">
        <v>189</v>
      </c>
      <c r="AJ403" s="225" t="s">
        <v>229</v>
      </c>
      <c r="AK403" s="232" t="s">
        <v>865</v>
      </c>
      <c r="AL403" s="63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  <c r="BQ403" s="36"/>
      <c r="BR403" s="36"/>
      <c r="BS403" s="36"/>
      <c r="BT403" s="36"/>
      <c r="BU403" s="36"/>
      <c r="BV403" s="36"/>
      <c r="BW403" s="36"/>
      <c r="BX403" s="36"/>
      <c r="BY403" s="36"/>
      <c r="BZ403" s="36"/>
      <c r="CA403" s="36"/>
      <c r="CB403" s="36"/>
      <c r="CC403" s="36"/>
      <c r="CD403" s="36"/>
      <c r="CE403" s="36"/>
      <c r="CF403" s="36"/>
      <c r="CG403" s="36"/>
      <c r="CH403" s="36"/>
      <c r="CI403" s="36"/>
      <c r="CJ403" s="36"/>
      <c r="CK403" s="36"/>
      <c r="CL403" s="36"/>
      <c r="CM403" s="36"/>
      <c r="CN403" s="36"/>
      <c r="CO403" s="36"/>
      <c r="CP403" s="36"/>
      <c r="CQ403" s="36"/>
      <c r="CR403" s="36"/>
      <c r="CS403" s="36"/>
      <c r="CT403" s="36"/>
      <c r="CU403" s="36"/>
      <c r="CV403" s="36"/>
      <c r="CW403" s="36"/>
      <c r="CX403" s="36"/>
      <c r="CY403" s="36"/>
      <c r="CZ403" s="36"/>
      <c r="DA403" s="36"/>
    </row>
    <row r="404" spans="1:105" s="37" customFormat="1" ht="75" x14ac:dyDescent="0.25">
      <c r="A404" s="226" t="s">
        <v>18</v>
      </c>
      <c r="B404" s="227" t="s">
        <v>489</v>
      </c>
      <c r="C404" s="228" t="s">
        <v>1345</v>
      </c>
      <c r="D404" s="228" t="s">
        <v>964</v>
      </c>
      <c r="E404" s="228" t="s">
        <v>964</v>
      </c>
      <c r="F404" s="229" t="s">
        <v>870</v>
      </c>
      <c r="G404" s="210" t="s">
        <v>304</v>
      </c>
      <c r="H404" s="227" t="s">
        <v>414</v>
      </c>
      <c r="I404" s="214" t="s">
        <v>189</v>
      </c>
      <c r="J404" s="214" t="s">
        <v>189</v>
      </c>
      <c r="K404" s="214" t="s">
        <v>189</v>
      </c>
      <c r="L404" s="214" t="s">
        <v>189</v>
      </c>
      <c r="M404" s="214" t="s">
        <v>189</v>
      </c>
      <c r="N404" s="229" t="s">
        <v>1116</v>
      </c>
      <c r="O404" s="214" t="s">
        <v>189</v>
      </c>
      <c r="P404" s="214" t="s">
        <v>189</v>
      </c>
      <c r="Q404" s="217" t="s">
        <v>1103</v>
      </c>
      <c r="R404" s="217" t="s">
        <v>1103</v>
      </c>
      <c r="S404" s="214" t="s">
        <v>189</v>
      </c>
      <c r="T404" s="227" t="s">
        <v>1393</v>
      </c>
      <c r="U404" s="227" t="s">
        <v>1393</v>
      </c>
      <c r="V404" s="219" t="s">
        <v>112</v>
      </c>
      <c r="W404" s="214" t="s">
        <v>189</v>
      </c>
      <c r="X404" s="214" t="s">
        <v>189</v>
      </c>
      <c r="Y404" s="214" t="s">
        <v>189</v>
      </c>
      <c r="Z404" s="214" t="s">
        <v>189</v>
      </c>
      <c r="AA404" s="214" t="s">
        <v>189</v>
      </c>
      <c r="AB404" s="214" t="s">
        <v>189</v>
      </c>
      <c r="AC404" s="214" t="s">
        <v>189</v>
      </c>
      <c r="AD404" s="230" t="s">
        <v>112</v>
      </c>
      <c r="AE404" s="231" t="s">
        <v>112</v>
      </c>
      <c r="AF404" s="214" t="s">
        <v>189</v>
      </c>
      <c r="AG404" s="214" t="s">
        <v>189</v>
      </c>
      <c r="AH404" s="214" t="s">
        <v>189</v>
      </c>
      <c r="AI404" s="214" t="s">
        <v>189</v>
      </c>
      <c r="AJ404" s="225" t="s">
        <v>229</v>
      </c>
      <c r="AK404" s="232" t="s">
        <v>869</v>
      </c>
      <c r="AL404" s="63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  <c r="BQ404" s="36"/>
      <c r="BR404" s="36"/>
      <c r="BS404" s="36"/>
      <c r="BT404" s="36"/>
      <c r="BU404" s="36"/>
      <c r="BV404" s="36"/>
      <c r="BW404" s="36"/>
      <c r="BX404" s="36"/>
      <c r="BY404" s="36"/>
      <c r="BZ404" s="36"/>
      <c r="CA404" s="36"/>
      <c r="CB404" s="36"/>
      <c r="CC404" s="36"/>
      <c r="CD404" s="36"/>
      <c r="CE404" s="36"/>
      <c r="CF404" s="36"/>
      <c r="CG404" s="36"/>
      <c r="CH404" s="36"/>
      <c r="CI404" s="36"/>
      <c r="CJ404" s="36"/>
      <c r="CK404" s="36"/>
      <c r="CL404" s="36"/>
      <c r="CM404" s="36"/>
      <c r="CN404" s="36"/>
      <c r="CO404" s="36"/>
      <c r="CP404" s="36"/>
      <c r="CQ404" s="36"/>
      <c r="CR404" s="36"/>
      <c r="CS404" s="36"/>
      <c r="CT404" s="36"/>
      <c r="CU404" s="36"/>
      <c r="CV404" s="36"/>
      <c r="CW404" s="36"/>
      <c r="CX404" s="36"/>
      <c r="CY404" s="36"/>
      <c r="CZ404" s="36"/>
      <c r="DA404" s="36"/>
    </row>
    <row r="405" spans="1:105" s="37" customFormat="1" ht="75" x14ac:dyDescent="0.25">
      <c r="A405" s="226" t="s">
        <v>18</v>
      </c>
      <c r="B405" s="227" t="s">
        <v>489</v>
      </c>
      <c r="C405" s="228" t="s">
        <v>1345</v>
      </c>
      <c r="D405" s="228" t="s">
        <v>964</v>
      </c>
      <c r="E405" s="228" t="s">
        <v>964</v>
      </c>
      <c r="F405" s="229" t="s">
        <v>868</v>
      </c>
      <c r="G405" s="210" t="s">
        <v>304</v>
      </c>
      <c r="H405" s="227" t="s">
        <v>414</v>
      </c>
      <c r="I405" s="214" t="s">
        <v>189</v>
      </c>
      <c r="J405" s="214" t="s">
        <v>189</v>
      </c>
      <c r="K405" s="214" t="s">
        <v>189</v>
      </c>
      <c r="L405" s="214" t="s">
        <v>189</v>
      </c>
      <c r="M405" s="214" t="s">
        <v>189</v>
      </c>
      <c r="N405" s="229" t="s">
        <v>1116</v>
      </c>
      <c r="O405" s="214" t="s">
        <v>189</v>
      </c>
      <c r="P405" s="214" t="s">
        <v>189</v>
      </c>
      <c r="Q405" s="217" t="s">
        <v>1103</v>
      </c>
      <c r="R405" s="217" t="s">
        <v>1103</v>
      </c>
      <c r="S405" s="214" t="s">
        <v>189</v>
      </c>
      <c r="T405" s="227" t="s">
        <v>1393</v>
      </c>
      <c r="U405" s="227" t="s">
        <v>1393</v>
      </c>
      <c r="V405" s="219" t="s">
        <v>112</v>
      </c>
      <c r="W405" s="214" t="s">
        <v>189</v>
      </c>
      <c r="X405" s="214" t="s">
        <v>189</v>
      </c>
      <c r="Y405" s="214" t="s">
        <v>189</v>
      </c>
      <c r="Z405" s="214" t="s">
        <v>189</v>
      </c>
      <c r="AA405" s="214" t="s">
        <v>189</v>
      </c>
      <c r="AB405" s="214" t="s">
        <v>189</v>
      </c>
      <c r="AC405" s="214" t="s">
        <v>189</v>
      </c>
      <c r="AD405" s="230" t="s">
        <v>112</v>
      </c>
      <c r="AE405" s="231" t="s">
        <v>112</v>
      </c>
      <c r="AF405" s="214" t="s">
        <v>189</v>
      </c>
      <c r="AG405" s="214" t="s">
        <v>189</v>
      </c>
      <c r="AH405" s="214" t="s">
        <v>189</v>
      </c>
      <c r="AI405" s="214" t="s">
        <v>189</v>
      </c>
      <c r="AJ405" s="225" t="s">
        <v>229</v>
      </c>
      <c r="AK405" s="232" t="s">
        <v>867</v>
      </c>
      <c r="AL405" s="63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  <c r="BQ405" s="36"/>
      <c r="BR405" s="36"/>
      <c r="BS405" s="36"/>
      <c r="BT405" s="36"/>
      <c r="BU405" s="36"/>
      <c r="BV405" s="36"/>
      <c r="BW405" s="36"/>
      <c r="BX405" s="36"/>
      <c r="BY405" s="36"/>
      <c r="BZ405" s="36"/>
      <c r="CA405" s="36"/>
      <c r="CB405" s="36"/>
      <c r="CC405" s="36"/>
      <c r="CD405" s="36"/>
      <c r="CE405" s="36"/>
      <c r="CF405" s="36"/>
      <c r="CG405" s="36"/>
      <c r="CH405" s="36"/>
      <c r="CI405" s="36"/>
      <c r="CJ405" s="36"/>
      <c r="CK405" s="36"/>
      <c r="CL405" s="36"/>
      <c r="CM405" s="36"/>
      <c r="CN405" s="36"/>
      <c r="CO405" s="36"/>
      <c r="CP405" s="36"/>
      <c r="CQ405" s="36"/>
      <c r="CR405" s="36"/>
      <c r="CS405" s="36"/>
      <c r="CT405" s="36"/>
      <c r="CU405" s="36"/>
      <c r="CV405" s="36"/>
      <c r="CW405" s="36"/>
      <c r="CX405" s="36"/>
      <c r="CY405" s="36"/>
      <c r="CZ405" s="36"/>
      <c r="DA405" s="36"/>
    </row>
    <row r="406" spans="1:105" s="37" customFormat="1" ht="75" x14ac:dyDescent="0.25">
      <c r="A406" s="226" t="s">
        <v>211</v>
      </c>
      <c r="B406" s="227" t="s">
        <v>489</v>
      </c>
      <c r="C406" s="228" t="s">
        <v>1345</v>
      </c>
      <c r="D406" s="228" t="s">
        <v>963</v>
      </c>
      <c r="E406" s="228" t="s">
        <v>963</v>
      </c>
      <c r="F406" s="229" t="s">
        <v>545</v>
      </c>
      <c r="G406" s="210" t="s">
        <v>304</v>
      </c>
      <c r="H406" s="227" t="s">
        <v>406</v>
      </c>
      <c r="I406" s="214" t="s">
        <v>189</v>
      </c>
      <c r="J406" s="214" t="s">
        <v>189</v>
      </c>
      <c r="K406" s="214" t="s">
        <v>189</v>
      </c>
      <c r="L406" s="214" t="s">
        <v>189</v>
      </c>
      <c r="M406" s="214" t="s">
        <v>189</v>
      </c>
      <c r="N406" s="229" t="s">
        <v>1116</v>
      </c>
      <c r="O406" s="214" t="s">
        <v>189</v>
      </c>
      <c r="P406" s="214" t="s">
        <v>189</v>
      </c>
      <c r="Q406" s="217" t="s">
        <v>1103</v>
      </c>
      <c r="R406" s="217" t="s">
        <v>1103</v>
      </c>
      <c r="S406" s="214" t="s">
        <v>189</v>
      </c>
      <c r="T406" s="227" t="s">
        <v>1393</v>
      </c>
      <c r="U406" s="227" t="s">
        <v>1393</v>
      </c>
      <c r="V406" s="219" t="s">
        <v>112</v>
      </c>
      <c r="W406" s="214" t="s">
        <v>189</v>
      </c>
      <c r="X406" s="214" t="s">
        <v>189</v>
      </c>
      <c r="Y406" s="214" t="s">
        <v>189</v>
      </c>
      <c r="Z406" s="214" t="s">
        <v>189</v>
      </c>
      <c r="AA406" s="214" t="s">
        <v>189</v>
      </c>
      <c r="AB406" s="214" t="s">
        <v>189</v>
      </c>
      <c r="AC406" s="214" t="s">
        <v>189</v>
      </c>
      <c r="AD406" s="230" t="s">
        <v>112</v>
      </c>
      <c r="AE406" s="231" t="s">
        <v>112</v>
      </c>
      <c r="AF406" s="214" t="s">
        <v>189</v>
      </c>
      <c r="AG406" s="214" t="s">
        <v>189</v>
      </c>
      <c r="AH406" s="214" t="s">
        <v>189</v>
      </c>
      <c r="AI406" s="214" t="s">
        <v>189</v>
      </c>
      <c r="AJ406" s="225" t="s">
        <v>222</v>
      </c>
      <c r="AK406" s="232" t="s">
        <v>544</v>
      </c>
      <c r="AL406" s="63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  <c r="BN406" s="36"/>
      <c r="BO406" s="36"/>
      <c r="BP406" s="36"/>
      <c r="BQ406" s="36"/>
      <c r="BR406" s="36"/>
      <c r="BS406" s="36"/>
      <c r="BT406" s="36"/>
      <c r="BU406" s="36"/>
      <c r="BV406" s="36"/>
      <c r="BW406" s="36"/>
      <c r="BX406" s="36"/>
      <c r="BY406" s="36"/>
      <c r="BZ406" s="36"/>
      <c r="CA406" s="36"/>
      <c r="CB406" s="36"/>
      <c r="CC406" s="36"/>
      <c r="CD406" s="36"/>
      <c r="CE406" s="36"/>
      <c r="CF406" s="36"/>
      <c r="CG406" s="36"/>
      <c r="CH406" s="36"/>
      <c r="CI406" s="36"/>
      <c r="CJ406" s="36"/>
      <c r="CK406" s="36"/>
      <c r="CL406" s="36"/>
      <c r="CM406" s="36"/>
      <c r="CN406" s="36"/>
      <c r="CO406" s="36"/>
      <c r="CP406" s="36"/>
      <c r="CQ406" s="36"/>
      <c r="CR406" s="36"/>
      <c r="CS406" s="36"/>
      <c r="CT406" s="36"/>
      <c r="CU406" s="36"/>
      <c r="CV406" s="36"/>
      <c r="CW406" s="36"/>
      <c r="CX406" s="36"/>
      <c r="CY406" s="36"/>
      <c r="CZ406" s="36"/>
      <c r="DA406" s="36"/>
    </row>
    <row r="407" spans="1:105" s="37" customFormat="1" ht="75" x14ac:dyDescent="0.25">
      <c r="A407" s="226" t="s">
        <v>211</v>
      </c>
      <c r="B407" s="227" t="s">
        <v>489</v>
      </c>
      <c r="C407" s="228" t="s">
        <v>1345</v>
      </c>
      <c r="D407" s="228" t="s">
        <v>963</v>
      </c>
      <c r="E407" s="228" t="s">
        <v>963</v>
      </c>
      <c r="F407" s="229" t="s">
        <v>547</v>
      </c>
      <c r="G407" s="210" t="s">
        <v>304</v>
      </c>
      <c r="H407" s="227" t="s">
        <v>406</v>
      </c>
      <c r="I407" s="214" t="s">
        <v>189</v>
      </c>
      <c r="J407" s="214" t="s">
        <v>189</v>
      </c>
      <c r="K407" s="214" t="s">
        <v>189</v>
      </c>
      <c r="L407" s="214" t="s">
        <v>189</v>
      </c>
      <c r="M407" s="214" t="s">
        <v>189</v>
      </c>
      <c r="N407" s="229" t="s">
        <v>1116</v>
      </c>
      <c r="O407" s="214" t="s">
        <v>189</v>
      </c>
      <c r="P407" s="214" t="s">
        <v>189</v>
      </c>
      <c r="Q407" s="217" t="s">
        <v>1103</v>
      </c>
      <c r="R407" s="217" t="s">
        <v>1103</v>
      </c>
      <c r="S407" s="214" t="s">
        <v>189</v>
      </c>
      <c r="T407" s="227" t="s">
        <v>1393</v>
      </c>
      <c r="U407" s="227" t="s">
        <v>1393</v>
      </c>
      <c r="V407" s="219" t="s">
        <v>112</v>
      </c>
      <c r="W407" s="214" t="s">
        <v>189</v>
      </c>
      <c r="X407" s="214" t="s">
        <v>189</v>
      </c>
      <c r="Y407" s="214" t="s">
        <v>189</v>
      </c>
      <c r="Z407" s="214" t="s">
        <v>189</v>
      </c>
      <c r="AA407" s="214" t="s">
        <v>189</v>
      </c>
      <c r="AB407" s="214" t="s">
        <v>189</v>
      </c>
      <c r="AC407" s="214" t="s">
        <v>189</v>
      </c>
      <c r="AD407" s="230" t="s">
        <v>112</v>
      </c>
      <c r="AE407" s="231" t="s">
        <v>112</v>
      </c>
      <c r="AF407" s="214" t="s">
        <v>189</v>
      </c>
      <c r="AG407" s="214" t="s">
        <v>189</v>
      </c>
      <c r="AH407" s="214" t="s">
        <v>189</v>
      </c>
      <c r="AI407" s="214" t="s">
        <v>189</v>
      </c>
      <c r="AJ407" s="225" t="s">
        <v>222</v>
      </c>
      <c r="AK407" s="232" t="s">
        <v>546</v>
      </c>
      <c r="AL407" s="63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36"/>
      <c r="BS407" s="36"/>
      <c r="BT407" s="36"/>
      <c r="BU407" s="36"/>
      <c r="BV407" s="36"/>
      <c r="BW407" s="36"/>
      <c r="BX407" s="36"/>
      <c r="BY407" s="36"/>
      <c r="BZ407" s="36"/>
      <c r="CA407" s="36"/>
      <c r="CB407" s="36"/>
      <c r="CC407" s="36"/>
      <c r="CD407" s="36"/>
      <c r="CE407" s="36"/>
      <c r="CF407" s="36"/>
      <c r="CG407" s="36"/>
      <c r="CH407" s="36"/>
      <c r="CI407" s="36"/>
      <c r="CJ407" s="36"/>
      <c r="CK407" s="36"/>
      <c r="CL407" s="36"/>
      <c r="CM407" s="36"/>
      <c r="CN407" s="36"/>
      <c r="CO407" s="36"/>
      <c r="CP407" s="36"/>
      <c r="CQ407" s="36"/>
      <c r="CR407" s="36"/>
      <c r="CS407" s="36"/>
      <c r="CT407" s="36"/>
      <c r="CU407" s="36"/>
      <c r="CV407" s="36"/>
      <c r="CW407" s="36"/>
      <c r="CX407" s="36"/>
      <c r="CY407" s="36"/>
      <c r="CZ407" s="36"/>
      <c r="DA407" s="36"/>
    </row>
    <row r="408" spans="1:105" s="37" customFormat="1" ht="75" x14ac:dyDescent="0.25">
      <c r="A408" s="226" t="s">
        <v>211</v>
      </c>
      <c r="B408" s="227" t="s">
        <v>489</v>
      </c>
      <c r="C408" s="228" t="s">
        <v>1345</v>
      </c>
      <c r="D408" s="228" t="s">
        <v>963</v>
      </c>
      <c r="E408" s="228" t="s">
        <v>963</v>
      </c>
      <c r="F408" s="229" t="s">
        <v>543</v>
      </c>
      <c r="G408" s="210" t="s">
        <v>304</v>
      </c>
      <c r="H408" s="227" t="s">
        <v>407</v>
      </c>
      <c r="I408" s="214" t="s">
        <v>189</v>
      </c>
      <c r="J408" s="214" t="s">
        <v>189</v>
      </c>
      <c r="K408" s="214" t="s">
        <v>189</v>
      </c>
      <c r="L408" s="214" t="s">
        <v>189</v>
      </c>
      <c r="M408" s="214" t="s">
        <v>189</v>
      </c>
      <c r="N408" s="229" t="s">
        <v>1116</v>
      </c>
      <c r="O408" s="214" t="s">
        <v>189</v>
      </c>
      <c r="P408" s="214" t="s">
        <v>189</v>
      </c>
      <c r="Q408" s="217" t="s">
        <v>1103</v>
      </c>
      <c r="R408" s="217" t="s">
        <v>1103</v>
      </c>
      <c r="S408" s="214" t="s">
        <v>189</v>
      </c>
      <c r="T408" s="227" t="s">
        <v>1393</v>
      </c>
      <c r="U408" s="227" t="s">
        <v>1393</v>
      </c>
      <c r="V408" s="219" t="s">
        <v>112</v>
      </c>
      <c r="W408" s="214" t="s">
        <v>189</v>
      </c>
      <c r="X408" s="214" t="s">
        <v>189</v>
      </c>
      <c r="Y408" s="214" t="s">
        <v>189</v>
      </c>
      <c r="Z408" s="214" t="s">
        <v>189</v>
      </c>
      <c r="AA408" s="214" t="s">
        <v>189</v>
      </c>
      <c r="AB408" s="214" t="s">
        <v>189</v>
      </c>
      <c r="AC408" s="214" t="s">
        <v>189</v>
      </c>
      <c r="AD408" s="230" t="s">
        <v>112</v>
      </c>
      <c r="AE408" s="231" t="s">
        <v>112</v>
      </c>
      <c r="AF408" s="214" t="s">
        <v>189</v>
      </c>
      <c r="AG408" s="214" t="s">
        <v>189</v>
      </c>
      <c r="AH408" s="214" t="s">
        <v>189</v>
      </c>
      <c r="AI408" s="214" t="s">
        <v>189</v>
      </c>
      <c r="AJ408" s="225" t="s">
        <v>223</v>
      </c>
      <c r="AK408" s="232" t="s">
        <v>542</v>
      </c>
      <c r="AL408" s="63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  <c r="BN408" s="36"/>
      <c r="BO408" s="36"/>
      <c r="BP408" s="36"/>
      <c r="BQ408" s="36"/>
      <c r="BR408" s="36"/>
      <c r="BS408" s="36"/>
      <c r="BT408" s="36"/>
      <c r="BU408" s="36"/>
      <c r="BV408" s="36"/>
      <c r="BW408" s="36"/>
      <c r="BX408" s="36"/>
      <c r="BY408" s="36"/>
      <c r="BZ408" s="36"/>
      <c r="CA408" s="36"/>
      <c r="CB408" s="36"/>
      <c r="CC408" s="36"/>
      <c r="CD408" s="36"/>
      <c r="CE408" s="36"/>
      <c r="CF408" s="36"/>
      <c r="CG408" s="36"/>
      <c r="CH408" s="36"/>
      <c r="CI408" s="36"/>
      <c r="CJ408" s="36"/>
      <c r="CK408" s="36"/>
      <c r="CL408" s="36"/>
      <c r="CM408" s="36"/>
      <c r="CN408" s="36"/>
      <c r="CO408" s="36"/>
      <c r="CP408" s="36"/>
      <c r="CQ408" s="36"/>
      <c r="CR408" s="36"/>
      <c r="CS408" s="36"/>
      <c r="CT408" s="36"/>
      <c r="CU408" s="36"/>
      <c r="CV408" s="36"/>
      <c r="CW408" s="36"/>
      <c r="CX408" s="36"/>
      <c r="CY408" s="36"/>
      <c r="CZ408" s="36"/>
      <c r="DA408" s="36"/>
    </row>
    <row r="409" spans="1:105" s="37" customFormat="1" ht="56.25" customHeight="1" x14ac:dyDescent="0.25">
      <c r="A409" s="208" t="s">
        <v>1110</v>
      </c>
      <c r="B409" s="208" t="s">
        <v>489</v>
      </c>
      <c r="C409" s="208" t="s">
        <v>1343</v>
      </c>
      <c r="D409" s="209" t="s">
        <v>962</v>
      </c>
      <c r="E409" s="208" t="s">
        <v>1331</v>
      </c>
      <c r="F409" s="210" t="s">
        <v>922</v>
      </c>
      <c r="G409" s="210" t="s">
        <v>304</v>
      </c>
      <c r="H409" s="209" t="s">
        <v>1139</v>
      </c>
      <c r="I409" s="209" t="s">
        <v>72</v>
      </c>
      <c r="J409" s="211" t="s">
        <v>167</v>
      </c>
      <c r="K409" s="212" t="s">
        <v>81</v>
      </c>
      <c r="L409" s="213" t="s">
        <v>1227</v>
      </c>
      <c r="M409" s="214" t="s">
        <v>189</v>
      </c>
      <c r="N409" s="211" t="s">
        <v>1102</v>
      </c>
      <c r="O409" s="215" t="s">
        <v>166</v>
      </c>
      <c r="P409" s="216" t="s">
        <v>190</v>
      </c>
      <c r="Q409" s="217" t="s">
        <v>1103</v>
      </c>
      <c r="R409" s="217" t="s">
        <v>1103</v>
      </c>
      <c r="S409" s="218" t="s">
        <v>170</v>
      </c>
      <c r="T409" s="218" t="s">
        <v>197</v>
      </c>
      <c r="U409" s="218" t="s">
        <v>285</v>
      </c>
      <c r="V409" s="219" t="s">
        <v>112</v>
      </c>
      <c r="W409" s="220" t="s">
        <v>908</v>
      </c>
      <c r="X409" s="221" t="s">
        <v>1039</v>
      </c>
      <c r="Y409" s="220" t="s">
        <v>197</v>
      </c>
      <c r="Z409" s="218" t="s">
        <v>1274</v>
      </c>
      <c r="AA409" s="218" t="s">
        <v>189</v>
      </c>
      <c r="AB409" s="218" t="s">
        <v>169</v>
      </c>
      <c r="AC409" s="221" t="s">
        <v>267</v>
      </c>
      <c r="AD409" s="224" t="s">
        <v>112</v>
      </c>
      <c r="AE409" s="222" t="s">
        <v>112</v>
      </c>
      <c r="AF409" s="223" t="s">
        <v>189</v>
      </c>
      <c r="AG409" s="224" t="s">
        <v>1103</v>
      </c>
      <c r="AH409" s="224" t="s">
        <v>1103</v>
      </c>
      <c r="AI409" s="224" t="s">
        <v>1103</v>
      </c>
      <c r="AJ409" s="225" t="s">
        <v>1397</v>
      </c>
      <c r="AK409" s="225" t="s">
        <v>1397</v>
      </c>
      <c r="AL409" s="63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  <c r="BP409" s="36"/>
      <c r="BQ409" s="36"/>
      <c r="BR409" s="36"/>
      <c r="BS409" s="36"/>
      <c r="BT409" s="36"/>
      <c r="BU409" s="36"/>
      <c r="BV409" s="36"/>
      <c r="BW409" s="36"/>
      <c r="BX409" s="36"/>
      <c r="BY409" s="36"/>
      <c r="BZ409" s="36"/>
      <c r="CA409" s="36"/>
      <c r="CB409" s="36"/>
      <c r="CC409" s="36"/>
      <c r="CD409" s="36"/>
      <c r="CE409" s="36"/>
      <c r="CF409" s="36"/>
      <c r="CG409" s="36"/>
      <c r="CH409" s="36"/>
      <c r="CI409" s="36"/>
      <c r="CJ409" s="36"/>
      <c r="CK409" s="36"/>
      <c r="CL409" s="36"/>
      <c r="CM409" s="36"/>
      <c r="CN409" s="36"/>
      <c r="CO409" s="36"/>
      <c r="CP409" s="36"/>
      <c r="CQ409" s="36"/>
      <c r="CR409" s="36"/>
      <c r="CS409" s="36"/>
      <c r="CT409" s="36"/>
      <c r="CU409" s="36"/>
      <c r="CV409" s="36"/>
      <c r="CW409" s="36"/>
      <c r="CX409" s="36"/>
      <c r="CY409" s="36"/>
      <c r="CZ409" s="36"/>
      <c r="DA409" s="36"/>
    </row>
    <row r="410" spans="1:105" s="37" customFormat="1" ht="56.25" customHeight="1" x14ac:dyDescent="0.25">
      <c r="A410" s="208" t="s">
        <v>1110</v>
      </c>
      <c r="B410" s="208" t="s">
        <v>489</v>
      </c>
      <c r="C410" s="208" t="s">
        <v>1343</v>
      </c>
      <c r="D410" s="209" t="s">
        <v>962</v>
      </c>
      <c r="E410" s="208" t="s">
        <v>1331</v>
      </c>
      <c r="F410" s="210" t="s">
        <v>922</v>
      </c>
      <c r="G410" s="210" t="s">
        <v>304</v>
      </c>
      <c r="H410" s="209" t="s">
        <v>894</v>
      </c>
      <c r="I410" s="209" t="s">
        <v>72</v>
      </c>
      <c r="J410" s="211" t="s">
        <v>167</v>
      </c>
      <c r="K410" s="212" t="s">
        <v>248</v>
      </c>
      <c r="L410" s="213" t="s">
        <v>1227</v>
      </c>
      <c r="M410" s="214" t="s">
        <v>189</v>
      </c>
      <c r="N410" s="211" t="s">
        <v>1102</v>
      </c>
      <c r="O410" s="215" t="s">
        <v>166</v>
      </c>
      <c r="P410" s="216" t="s">
        <v>200</v>
      </c>
      <c r="Q410" s="217" t="s">
        <v>1103</v>
      </c>
      <c r="R410" s="217" t="s">
        <v>1103</v>
      </c>
      <c r="S410" s="218" t="s">
        <v>178</v>
      </c>
      <c r="T410" s="218" t="s">
        <v>171</v>
      </c>
      <c r="U410" s="218" t="s">
        <v>285</v>
      </c>
      <c r="V410" s="219" t="s">
        <v>112</v>
      </c>
      <c r="W410" s="220" t="s">
        <v>888</v>
      </c>
      <c r="X410" s="221" t="s">
        <v>1039</v>
      </c>
      <c r="Y410" s="211" t="s">
        <v>1271</v>
      </c>
      <c r="Z410" s="211" t="s">
        <v>1255</v>
      </c>
      <c r="AA410" s="211" t="s">
        <v>334</v>
      </c>
      <c r="AB410" s="218" t="s">
        <v>169</v>
      </c>
      <c r="AC410" s="221" t="s">
        <v>267</v>
      </c>
      <c r="AD410" s="260" t="s">
        <v>112</v>
      </c>
      <c r="AE410" s="261" t="s">
        <v>112</v>
      </c>
      <c r="AF410" s="223" t="s">
        <v>189</v>
      </c>
      <c r="AG410" s="224" t="s">
        <v>1103</v>
      </c>
      <c r="AH410" s="224" t="s">
        <v>1103</v>
      </c>
      <c r="AI410" s="224" t="s">
        <v>1103</v>
      </c>
      <c r="AJ410" s="225" t="s">
        <v>1397</v>
      </c>
      <c r="AK410" s="225" t="s">
        <v>1397</v>
      </c>
      <c r="AL410" s="63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  <c r="BN410" s="36"/>
      <c r="BO410" s="36"/>
      <c r="BP410" s="36"/>
      <c r="BQ410" s="36"/>
      <c r="BR410" s="36"/>
      <c r="BS410" s="36"/>
      <c r="BT410" s="36"/>
      <c r="BU410" s="36"/>
      <c r="BV410" s="36"/>
      <c r="BW410" s="36"/>
      <c r="BX410" s="36"/>
      <c r="BY410" s="36"/>
      <c r="BZ410" s="36"/>
      <c r="CA410" s="36"/>
      <c r="CB410" s="36"/>
      <c r="CC410" s="36"/>
      <c r="CD410" s="36"/>
      <c r="CE410" s="36"/>
      <c r="CF410" s="36"/>
      <c r="CG410" s="36"/>
      <c r="CH410" s="36"/>
      <c r="CI410" s="36"/>
      <c r="CJ410" s="36"/>
      <c r="CK410" s="36"/>
      <c r="CL410" s="36"/>
      <c r="CM410" s="36"/>
      <c r="CN410" s="36"/>
      <c r="CO410" s="36"/>
      <c r="CP410" s="36"/>
      <c r="CQ410" s="36"/>
      <c r="CR410" s="36"/>
      <c r="CS410" s="36"/>
      <c r="CT410" s="36"/>
      <c r="CU410" s="36"/>
      <c r="CV410" s="36"/>
      <c r="CW410" s="36"/>
      <c r="CX410" s="36"/>
      <c r="CY410" s="36"/>
      <c r="CZ410" s="36"/>
      <c r="DA410" s="36"/>
    </row>
    <row r="411" spans="1:105" s="37" customFormat="1" ht="75" customHeight="1" x14ac:dyDescent="0.25">
      <c r="A411" s="208" t="s">
        <v>1110</v>
      </c>
      <c r="B411" s="208" t="s">
        <v>489</v>
      </c>
      <c r="C411" s="208" t="s">
        <v>1343</v>
      </c>
      <c r="D411" s="208" t="s">
        <v>962</v>
      </c>
      <c r="E411" s="208" t="s">
        <v>1331</v>
      </c>
      <c r="F411" s="259" t="s">
        <v>160</v>
      </c>
      <c r="G411" s="210" t="s">
        <v>304</v>
      </c>
      <c r="H411" s="209" t="s">
        <v>960</v>
      </c>
      <c r="I411" s="209" t="s">
        <v>1020</v>
      </c>
      <c r="J411" s="272" t="s">
        <v>167</v>
      </c>
      <c r="K411" s="273" t="s">
        <v>81</v>
      </c>
      <c r="L411" s="213" t="s">
        <v>1227</v>
      </c>
      <c r="M411" s="211" t="s">
        <v>1137</v>
      </c>
      <c r="N411" s="211" t="s">
        <v>1102</v>
      </c>
      <c r="O411" s="215" t="s">
        <v>166</v>
      </c>
      <c r="P411" s="216" t="s">
        <v>177</v>
      </c>
      <c r="Q411" s="217" t="s">
        <v>1103</v>
      </c>
      <c r="R411" s="217" t="s">
        <v>1103</v>
      </c>
      <c r="S411" s="218" t="s">
        <v>1390</v>
      </c>
      <c r="T411" s="218" t="s">
        <v>207</v>
      </c>
      <c r="U411" s="218" t="s">
        <v>285</v>
      </c>
      <c r="V411" s="219" t="s">
        <v>112</v>
      </c>
      <c r="W411" s="220" t="s">
        <v>888</v>
      </c>
      <c r="X411" s="221" t="s">
        <v>1039</v>
      </c>
      <c r="Y411" s="220" t="s">
        <v>1283</v>
      </c>
      <c r="Z411" s="218" t="s">
        <v>1262</v>
      </c>
      <c r="AA411" s="211" t="s">
        <v>1147</v>
      </c>
      <c r="AB411" s="218" t="s">
        <v>169</v>
      </c>
      <c r="AC411" s="221" t="s">
        <v>267</v>
      </c>
      <c r="AD411" s="224" t="s">
        <v>112</v>
      </c>
      <c r="AE411" s="222" t="s">
        <v>112</v>
      </c>
      <c r="AF411" s="223" t="s">
        <v>189</v>
      </c>
      <c r="AG411" s="224" t="s">
        <v>1103</v>
      </c>
      <c r="AH411" s="224" t="s">
        <v>1103</v>
      </c>
      <c r="AI411" s="224" t="s">
        <v>1103</v>
      </c>
      <c r="AJ411" s="225" t="s">
        <v>1397</v>
      </c>
      <c r="AK411" s="225" t="s">
        <v>1397</v>
      </c>
      <c r="AL411" s="63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  <c r="BP411" s="36"/>
      <c r="BQ411" s="36"/>
      <c r="BR411" s="36"/>
      <c r="BS411" s="36"/>
      <c r="BT411" s="36"/>
      <c r="BU411" s="36"/>
      <c r="BV411" s="36"/>
      <c r="BW411" s="36"/>
      <c r="BX411" s="36"/>
      <c r="BY411" s="36"/>
      <c r="BZ411" s="36"/>
      <c r="CA411" s="36"/>
      <c r="CB411" s="36"/>
      <c r="CC411" s="36"/>
      <c r="CD411" s="36"/>
      <c r="CE411" s="36"/>
      <c r="CF411" s="36"/>
      <c r="CG411" s="36"/>
      <c r="CH411" s="36"/>
      <c r="CI411" s="36"/>
      <c r="CJ411" s="36"/>
      <c r="CK411" s="36"/>
      <c r="CL411" s="36"/>
      <c r="CM411" s="36"/>
      <c r="CN411" s="36"/>
      <c r="CO411" s="36"/>
      <c r="CP411" s="36"/>
      <c r="CQ411" s="36"/>
      <c r="CR411" s="36"/>
      <c r="CS411" s="36"/>
      <c r="CT411" s="36"/>
      <c r="CU411" s="36"/>
      <c r="CV411" s="36"/>
      <c r="CW411" s="36"/>
      <c r="CX411" s="36"/>
      <c r="CY411" s="36"/>
      <c r="CZ411" s="36"/>
      <c r="DA411" s="36"/>
    </row>
    <row r="412" spans="1:105" s="37" customFormat="1" ht="37.5" x14ac:dyDescent="0.25">
      <c r="A412" s="226" t="s">
        <v>211</v>
      </c>
      <c r="B412" s="227" t="s">
        <v>489</v>
      </c>
      <c r="C412" s="228" t="s">
        <v>1346</v>
      </c>
      <c r="D412" s="228" t="s">
        <v>956</v>
      </c>
      <c r="E412" s="228" t="s">
        <v>1340</v>
      </c>
      <c r="F412" s="229" t="s">
        <v>753</v>
      </c>
      <c r="G412" s="210" t="s">
        <v>304</v>
      </c>
      <c r="H412" s="227" t="s">
        <v>412</v>
      </c>
      <c r="I412" s="214" t="s">
        <v>189</v>
      </c>
      <c r="J412" s="214" t="s">
        <v>189</v>
      </c>
      <c r="K412" s="214" t="s">
        <v>189</v>
      </c>
      <c r="L412" s="214" t="s">
        <v>189</v>
      </c>
      <c r="M412" s="214" t="s">
        <v>189</v>
      </c>
      <c r="N412" s="229" t="s">
        <v>1116</v>
      </c>
      <c r="O412" s="214" t="s">
        <v>189</v>
      </c>
      <c r="P412" s="214" t="s">
        <v>189</v>
      </c>
      <c r="Q412" s="217" t="s">
        <v>1103</v>
      </c>
      <c r="R412" s="217" t="s">
        <v>1103</v>
      </c>
      <c r="S412" s="214" t="s">
        <v>189</v>
      </c>
      <c r="T412" s="227" t="s">
        <v>1393</v>
      </c>
      <c r="U412" s="227" t="s">
        <v>1393</v>
      </c>
      <c r="V412" s="219" t="s">
        <v>112</v>
      </c>
      <c r="W412" s="214" t="s">
        <v>189</v>
      </c>
      <c r="X412" s="214" t="s">
        <v>189</v>
      </c>
      <c r="Y412" s="214" t="s">
        <v>189</v>
      </c>
      <c r="Z412" s="214" t="s">
        <v>189</v>
      </c>
      <c r="AA412" s="214" t="s">
        <v>189</v>
      </c>
      <c r="AB412" s="214" t="s">
        <v>189</v>
      </c>
      <c r="AC412" s="214" t="s">
        <v>189</v>
      </c>
      <c r="AD412" s="230" t="s">
        <v>112</v>
      </c>
      <c r="AE412" s="231" t="s">
        <v>112</v>
      </c>
      <c r="AF412" s="214" t="s">
        <v>189</v>
      </c>
      <c r="AG412" s="214" t="s">
        <v>189</v>
      </c>
      <c r="AH412" s="214" t="s">
        <v>189</v>
      </c>
      <c r="AI412" s="214" t="s">
        <v>189</v>
      </c>
      <c r="AJ412" s="225" t="s">
        <v>227</v>
      </c>
      <c r="AK412" s="232" t="s">
        <v>752</v>
      </c>
      <c r="AL412" s="63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6"/>
      <c r="BN412" s="36"/>
      <c r="BO412" s="36"/>
      <c r="BP412" s="36"/>
      <c r="BQ412" s="36"/>
      <c r="BR412" s="36"/>
      <c r="BS412" s="36"/>
      <c r="BT412" s="36"/>
      <c r="BU412" s="36"/>
      <c r="BV412" s="36"/>
      <c r="BW412" s="36"/>
      <c r="BX412" s="36"/>
      <c r="BY412" s="36"/>
      <c r="BZ412" s="36"/>
      <c r="CA412" s="36"/>
      <c r="CB412" s="36"/>
      <c r="CC412" s="36"/>
      <c r="CD412" s="36"/>
      <c r="CE412" s="36"/>
      <c r="CF412" s="36"/>
      <c r="CG412" s="36"/>
      <c r="CH412" s="36"/>
      <c r="CI412" s="36"/>
      <c r="CJ412" s="36"/>
      <c r="CK412" s="36"/>
      <c r="CL412" s="36"/>
      <c r="CM412" s="36"/>
      <c r="CN412" s="36"/>
      <c r="CO412" s="36"/>
      <c r="CP412" s="36"/>
      <c r="CQ412" s="36"/>
      <c r="CR412" s="36"/>
      <c r="CS412" s="36"/>
      <c r="CT412" s="36"/>
      <c r="CU412" s="36"/>
      <c r="CV412" s="36"/>
      <c r="CW412" s="36"/>
      <c r="CX412" s="36"/>
      <c r="CY412" s="36"/>
      <c r="CZ412" s="36"/>
      <c r="DA412" s="36"/>
    </row>
    <row r="413" spans="1:105" s="37" customFormat="1" ht="37.5" x14ac:dyDescent="0.25">
      <c r="A413" s="226" t="s">
        <v>211</v>
      </c>
      <c r="B413" s="227" t="s">
        <v>489</v>
      </c>
      <c r="C413" s="228" t="s">
        <v>1346</v>
      </c>
      <c r="D413" s="228" t="s">
        <v>956</v>
      </c>
      <c r="E413" s="228" t="s">
        <v>1340</v>
      </c>
      <c r="F413" s="229" t="s">
        <v>747</v>
      </c>
      <c r="G413" s="210" t="s">
        <v>304</v>
      </c>
      <c r="H413" s="227" t="s">
        <v>412</v>
      </c>
      <c r="I413" s="214" t="s">
        <v>189</v>
      </c>
      <c r="J413" s="214" t="s">
        <v>189</v>
      </c>
      <c r="K413" s="214" t="s">
        <v>189</v>
      </c>
      <c r="L413" s="214" t="s">
        <v>189</v>
      </c>
      <c r="M413" s="214" t="s">
        <v>189</v>
      </c>
      <c r="N413" s="229" t="s">
        <v>1116</v>
      </c>
      <c r="O413" s="214" t="s">
        <v>189</v>
      </c>
      <c r="P413" s="214" t="s">
        <v>189</v>
      </c>
      <c r="Q413" s="217" t="s">
        <v>1103</v>
      </c>
      <c r="R413" s="217" t="s">
        <v>1103</v>
      </c>
      <c r="S413" s="214" t="s">
        <v>189</v>
      </c>
      <c r="T413" s="227" t="s">
        <v>1393</v>
      </c>
      <c r="U413" s="227" t="s">
        <v>1393</v>
      </c>
      <c r="V413" s="219" t="s">
        <v>112</v>
      </c>
      <c r="W413" s="214" t="s">
        <v>189</v>
      </c>
      <c r="X413" s="214" t="s">
        <v>189</v>
      </c>
      <c r="Y413" s="214" t="s">
        <v>189</v>
      </c>
      <c r="Z413" s="214" t="s">
        <v>189</v>
      </c>
      <c r="AA413" s="214" t="s">
        <v>189</v>
      </c>
      <c r="AB413" s="214" t="s">
        <v>189</v>
      </c>
      <c r="AC413" s="214" t="s">
        <v>189</v>
      </c>
      <c r="AD413" s="230" t="s">
        <v>112</v>
      </c>
      <c r="AE413" s="231" t="s">
        <v>112</v>
      </c>
      <c r="AF413" s="214" t="s">
        <v>189</v>
      </c>
      <c r="AG413" s="214" t="s">
        <v>189</v>
      </c>
      <c r="AH413" s="214" t="s">
        <v>189</v>
      </c>
      <c r="AI413" s="214" t="s">
        <v>189</v>
      </c>
      <c r="AJ413" s="225" t="s">
        <v>227</v>
      </c>
      <c r="AK413" s="232" t="s">
        <v>746</v>
      </c>
      <c r="AL413" s="63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  <c r="BP413" s="36"/>
      <c r="BQ413" s="36"/>
      <c r="BR413" s="36"/>
      <c r="BS413" s="36"/>
      <c r="BT413" s="36"/>
      <c r="BU413" s="36"/>
      <c r="BV413" s="36"/>
      <c r="BW413" s="36"/>
      <c r="BX413" s="36"/>
      <c r="BY413" s="36"/>
      <c r="BZ413" s="36"/>
      <c r="CA413" s="36"/>
      <c r="CB413" s="36"/>
      <c r="CC413" s="36"/>
      <c r="CD413" s="36"/>
      <c r="CE413" s="36"/>
      <c r="CF413" s="36"/>
      <c r="CG413" s="36"/>
      <c r="CH413" s="36"/>
      <c r="CI413" s="36"/>
      <c r="CJ413" s="36"/>
      <c r="CK413" s="36"/>
      <c r="CL413" s="36"/>
      <c r="CM413" s="36"/>
      <c r="CN413" s="36"/>
      <c r="CO413" s="36"/>
      <c r="CP413" s="36"/>
      <c r="CQ413" s="36"/>
      <c r="CR413" s="36"/>
      <c r="CS413" s="36"/>
      <c r="CT413" s="36"/>
      <c r="CU413" s="36"/>
      <c r="CV413" s="36"/>
      <c r="CW413" s="36"/>
      <c r="CX413" s="36"/>
      <c r="CY413" s="36"/>
      <c r="CZ413" s="36"/>
      <c r="DA413" s="36"/>
    </row>
    <row r="414" spans="1:105" s="37" customFormat="1" ht="37.5" x14ac:dyDescent="0.25">
      <c r="A414" s="226" t="s">
        <v>211</v>
      </c>
      <c r="B414" s="227" t="s">
        <v>489</v>
      </c>
      <c r="C414" s="228" t="s">
        <v>1346</v>
      </c>
      <c r="D414" s="228" t="s">
        <v>956</v>
      </c>
      <c r="E414" s="228" t="s">
        <v>1340</v>
      </c>
      <c r="F414" s="229" t="s">
        <v>791</v>
      </c>
      <c r="G414" s="210" t="s">
        <v>304</v>
      </c>
      <c r="H414" s="227" t="s">
        <v>412</v>
      </c>
      <c r="I414" s="214" t="s">
        <v>189</v>
      </c>
      <c r="J414" s="214" t="s">
        <v>189</v>
      </c>
      <c r="K414" s="214" t="s">
        <v>189</v>
      </c>
      <c r="L414" s="214" t="s">
        <v>189</v>
      </c>
      <c r="M414" s="214" t="s">
        <v>189</v>
      </c>
      <c r="N414" s="229" t="s">
        <v>1116</v>
      </c>
      <c r="O414" s="214" t="s">
        <v>189</v>
      </c>
      <c r="P414" s="214" t="s">
        <v>189</v>
      </c>
      <c r="Q414" s="217" t="s">
        <v>1103</v>
      </c>
      <c r="R414" s="217" t="s">
        <v>1103</v>
      </c>
      <c r="S414" s="214" t="s">
        <v>189</v>
      </c>
      <c r="T414" s="227" t="s">
        <v>1393</v>
      </c>
      <c r="U414" s="227" t="s">
        <v>1393</v>
      </c>
      <c r="V414" s="219" t="s">
        <v>112</v>
      </c>
      <c r="W414" s="214" t="s">
        <v>189</v>
      </c>
      <c r="X414" s="214" t="s">
        <v>189</v>
      </c>
      <c r="Y414" s="214" t="s">
        <v>189</v>
      </c>
      <c r="Z414" s="214" t="s">
        <v>189</v>
      </c>
      <c r="AA414" s="214" t="s">
        <v>189</v>
      </c>
      <c r="AB414" s="214" t="s">
        <v>189</v>
      </c>
      <c r="AC414" s="214" t="s">
        <v>189</v>
      </c>
      <c r="AD414" s="230" t="s">
        <v>112</v>
      </c>
      <c r="AE414" s="231" t="s">
        <v>112</v>
      </c>
      <c r="AF414" s="214" t="s">
        <v>189</v>
      </c>
      <c r="AG414" s="214" t="s">
        <v>189</v>
      </c>
      <c r="AH414" s="214" t="s">
        <v>189</v>
      </c>
      <c r="AI414" s="214" t="s">
        <v>189</v>
      </c>
      <c r="AJ414" s="225" t="s">
        <v>227</v>
      </c>
      <c r="AK414" s="232" t="s">
        <v>790</v>
      </c>
      <c r="AL414" s="63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  <c r="BN414" s="36"/>
      <c r="BO414" s="36"/>
      <c r="BP414" s="36"/>
      <c r="BQ414" s="36"/>
      <c r="BR414" s="36"/>
      <c r="BS414" s="36"/>
      <c r="BT414" s="36"/>
      <c r="BU414" s="36"/>
      <c r="BV414" s="36"/>
      <c r="BW414" s="36"/>
      <c r="BX414" s="36"/>
      <c r="BY414" s="36"/>
      <c r="BZ414" s="36"/>
      <c r="CA414" s="36"/>
      <c r="CB414" s="36"/>
      <c r="CC414" s="36"/>
      <c r="CD414" s="36"/>
      <c r="CE414" s="36"/>
      <c r="CF414" s="36"/>
      <c r="CG414" s="36"/>
      <c r="CH414" s="36"/>
      <c r="CI414" s="36"/>
      <c r="CJ414" s="36"/>
      <c r="CK414" s="36"/>
      <c r="CL414" s="36"/>
      <c r="CM414" s="36"/>
      <c r="CN414" s="36"/>
      <c r="CO414" s="36"/>
      <c r="CP414" s="36"/>
      <c r="CQ414" s="36"/>
      <c r="CR414" s="36"/>
      <c r="CS414" s="36"/>
      <c r="CT414" s="36"/>
      <c r="CU414" s="36"/>
      <c r="CV414" s="36"/>
      <c r="CW414" s="36"/>
      <c r="CX414" s="36"/>
      <c r="CY414" s="36"/>
      <c r="CZ414" s="36"/>
      <c r="DA414" s="36"/>
    </row>
    <row r="415" spans="1:105" s="37" customFormat="1" ht="224.25" customHeight="1" x14ac:dyDescent="0.25">
      <c r="A415" s="316" t="s">
        <v>1111</v>
      </c>
      <c r="B415" s="193" t="s">
        <v>489</v>
      </c>
      <c r="C415" s="303" t="s">
        <v>1346</v>
      </c>
      <c r="D415" s="303" t="s">
        <v>956</v>
      </c>
      <c r="E415" s="303" t="s">
        <v>1573</v>
      </c>
      <c r="F415" s="304" t="s">
        <v>1577</v>
      </c>
      <c r="G415" s="305" t="s">
        <v>1574</v>
      </c>
      <c r="H415" s="193" t="s">
        <v>1575</v>
      </c>
      <c r="I415" s="306" t="s">
        <v>1316</v>
      </c>
      <c r="J415" s="306" t="s">
        <v>1302</v>
      </c>
      <c r="K415" s="317" t="s">
        <v>1595</v>
      </c>
      <c r="L415" s="306" t="s">
        <v>1572</v>
      </c>
      <c r="M415" s="306" t="s">
        <v>1576</v>
      </c>
      <c r="N415" s="304" t="s">
        <v>1103</v>
      </c>
      <c r="O415" s="306" t="s">
        <v>166</v>
      </c>
      <c r="P415" s="306" t="s">
        <v>304</v>
      </c>
      <c r="Q415" s="307" t="s">
        <v>1103</v>
      </c>
      <c r="R415" s="307" t="s">
        <v>1103</v>
      </c>
      <c r="S415" s="306" t="s">
        <v>1578</v>
      </c>
      <c r="T415" s="193" t="s">
        <v>1580</v>
      </c>
      <c r="U415" s="193" t="s">
        <v>1579</v>
      </c>
      <c r="V415" s="308" t="s">
        <v>1586</v>
      </c>
      <c r="W415" s="306" t="s">
        <v>1587</v>
      </c>
      <c r="X415" s="306" t="s">
        <v>1588</v>
      </c>
      <c r="Y415" s="306" t="s">
        <v>189</v>
      </c>
      <c r="Z415" s="306" t="s">
        <v>189</v>
      </c>
      <c r="AA415" s="306" t="s">
        <v>189</v>
      </c>
      <c r="AB415" s="306" t="s">
        <v>260</v>
      </c>
      <c r="AC415" s="306" t="s">
        <v>189</v>
      </c>
      <c r="AD415" s="309" t="s">
        <v>1584</v>
      </c>
      <c r="AE415" s="310" t="s">
        <v>1585</v>
      </c>
      <c r="AF415" s="306" t="s">
        <v>1581</v>
      </c>
      <c r="AG415" s="306"/>
      <c r="AH415" s="306"/>
      <c r="AI415" s="306" t="s">
        <v>1102</v>
      </c>
      <c r="AJ415" s="311" t="s">
        <v>1582</v>
      </c>
      <c r="AK415" s="318" t="s">
        <v>1583</v>
      </c>
      <c r="AL415" s="63"/>
      <c r="AM415" s="193"/>
      <c r="AN415" s="193"/>
      <c r="AO415" s="193"/>
      <c r="AP415" s="193"/>
      <c r="AQ415" s="193"/>
      <c r="AR415" s="193"/>
      <c r="AS415" s="193"/>
      <c r="AT415" s="193"/>
      <c r="AU415" s="193"/>
      <c r="AV415" s="193"/>
      <c r="AW415" s="193"/>
      <c r="AX415" s="193"/>
      <c r="AY415" s="193"/>
      <c r="AZ415" s="193"/>
      <c r="BA415" s="193"/>
      <c r="BB415" s="193"/>
      <c r="BC415" s="193"/>
      <c r="BD415" s="193"/>
      <c r="BE415" s="193"/>
      <c r="BF415" s="193"/>
      <c r="BG415" s="193"/>
      <c r="BH415" s="193"/>
      <c r="BI415" s="193"/>
      <c r="BJ415" s="193"/>
      <c r="BK415" s="193"/>
      <c r="BL415" s="193"/>
      <c r="BM415" s="193"/>
      <c r="BN415" s="193"/>
      <c r="BO415" s="193"/>
      <c r="BP415" s="193"/>
      <c r="BQ415" s="193"/>
      <c r="BR415" s="193"/>
      <c r="BS415" s="193"/>
      <c r="BT415" s="193"/>
      <c r="BU415" s="193"/>
      <c r="BV415" s="193"/>
      <c r="BW415" s="193"/>
      <c r="BX415" s="193"/>
      <c r="BY415" s="193"/>
      <c r="BZ415" s="193"/>
      <c r="CA415" s="193"/>
      <c r="CB415" s="193"/>
      <c r="CC415" s="193"/>
      <c r="CD415" s="193"/>
      <c r="CE415" s="193"/>
      <c r="CF415" s="193"/>
      <c r="CG415" s="193"/>
      <c r="CH415" s="193"/>
      <c r="CI415" s="193"/>
      <c r="CJ415" s="193"/>
      <c r="CK415" s="193"/>
      <c r="CL415" s="193"/>
      <c r="CM415" s="193"/>
      <c r="CN415" s="193"/>
      <c r="CO415" s="193"/>
      <c r="CP415" s="193"/>
      <c r="CQ415" s="193"/>
      <c r="CR415" s="193"/>
      <c r="CS415" s="193"/>
      <c r="CT415" s="193"/>
      <c r="CU415" s="193"/>
      <c r="CV415" s="193"/>
      <c r="CW415" s="193"/>
      <c r="CX415" s="193"/>
      <c r="CY415" s="193"/>
      <c r="CZ415" s="193"/>
      <c r="DA415" s="193"/>
    </row>
    <row r="416" spans="1:105" s="37" customFormat="1" ht="56.25" customHeight="1" x14ac:dyDescent="0.25">
      <c r="A416" s="208" t="s">
        <v>1110</v>
      </c>
      <c r="B416" s="208" t="s">
        <v>489</v>
      </c>
      <c r="C416" s="208" t="s">
        <v>1343</v>
      </c>
      <c r="D416" s="209" t="s">
        <v>962</v>
      </c>
      <c r="E416" s="208" t="s">
        <v>1331</v>
      </c>
      <c r="F416" s="210" t="s">
        <v>56</v>
      </c>
      <c r="G416" s="210" t="s">
        <v>304</v>
      </c>
      <c r="H416" s="209" t="s">
        <v>1141</v>
      </c>
      <c r="I416" s="209" t="s">
        <v>75</v>
      </c>
      <c r="J416" s="211" t="s">
        <v>167</v>
      </c>
      <c r="K416" s="212" t="s">
        <v>81</v>
      </c>
      <c r="L416" s="213" t="s">
        <v>1227</v>
      </c>
      <c r="M416" s="211" t="s">
        <v>986</v>
      </c>
      <c r="N416" s="211" t="s">
        <v>1102</v>
      </c>
      <c r="O416" s="215" t="s">
        <v>166</v>
      </c>
      <c r="P416" s="216" t="s">
        <v>192</v>
      </c>
      <c r="Q416" s="217" t="s">
        <v>1103</v>
      </c>
      <c r="R416" s="213" t="s">
        <v>988</v>
      </c>
      <c r="S416" s="218" t="s">
        <v>170</v>
      </c>
      <c r="T416" s="218" t="s">
        <v>989</v>
      </c>
      <c r="U416" s="218" t="s">
        <v>1471</v>
      </c>
      <c r="V416" s="219" t="s">
        <v>112</v>
      </c>
      <c r="W416" s="220" t="s">
        <v>888</v>
      </c>
      <c r="X416" s="221" t="s">
        <v>1039</v>
      </c>
      <c r="Y416" s="211" t="s">
        <v>207</v>
      </c>
      <c r="Z416" s="218" t="s">
        <v>1271</v>
      </c>
      <c r="AA416" s="218" t="s">
        <v>1299</v>
      </c>
      <c r="AB416" s="218" t="s">
        <v>169</v>
      </c>
      <c r="AC416" s="221" t="s">
        <v>267</v>
      </c>
      <c r="AD416" s="224" t="s">
        <v>112</v>
      </c>
      <c r="AE416" s="222" t="s">
        <v>112</v>
      </c>
      <c r="AF416" s="223" t="s">
        <v>189</v>
      </c>
      <c r="AG416" s="224" t="s">
        <v>1103</v>
      </c>
      <c r="AH416" s="224" t="s">
        <v>1103</v>
      </c>
      <c r="AI416" s="224" t="s">
        <v>1103</v>
      </c>
      <c r="AJ416" s="225" t="s">
        <v>1397</v>
      </c>
      <c r="AK416" s="225" t="s">
        <v>1397</v>
      </c>
      <c r="AL416" s="63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  <c r="BN416" s="36"/>
      <c r="BO416" s="36"/>
      <c r="BP416" s="36"/>
      <c r="BQ416" s="36"/>
      <c r="BR416" s="36"/>
      <c r="BS416" s="36"/>
      <c r="BT416" s="36"/>
      <c r="BU416" s="36"/>
      <c r="BV416" s="36"/>
      <c r="BW416" s="36"/>
      <c r="BX416" s="36"/>
      <c r="BY416" s="36"/>
      <c r="BZ416" s="36"/>
      <c r="CA416" s="36"/>
      <c r="CB416" s="36"/>
      <c r="CC416" s="36"/>
      <c r="CD416" s="36"/>
      <c r="CE416" s="36"/>
      <c r="CF416" s="36"/>
      <c r="CG416" s="36"/>
      <c r="CH416" s="36"/>
      <c r="CI416" s="36"/>
      <c r="CJ416" s="36"/>
      <c r="CK416" s="36"/>
      <c r="CL416" s="36"/>
      <c r="CM416" s="36"/>
      <c r="CN416" s="36"/>
      <c r="CO416" s="36"/>
      <c r="CP416" s="36"/>
      <c r="CQ416" s="36"/>
      <c r="CR416" s="36"/>
      <c r="CS416" s="36"/>
      <c r="CT416" s="36"/>
      <c r="CU416" s="36"/>
      <c r="CV416" s="36"/>
      <c r="CW416" s="36"/>
      <c r="CX416" s="36"/>
      <c r="CY416" s="36"/>
      <c r="CZ416" s="36"/>
      <c r="DA416" s="36"/>
    </row>
    <row r="417" spans="1:118" s="37" customFormat="1" ht="37.5" x14ac:dyDescent="0.25">
      <c r="A417" s="226" t="s">
        <v>17</v>
      </c>
      <c r="B417" s="227" t="s">
        <v>489</v>
      </c>
      <c r="C417" s="228" t="s">
        <v>1343</v>
      </c>
      <c r="D417" s="228" t="s">
        <v>962</v>
      </c>
      <c r="E417" s="228" t="s">
        <v>962</v>
      </c>
      <c r="F417" s="229" t="s">
        <v>374</v>
      </c>
      <c r="G417" s="210" t="s">
        <v>304</v>
      </c>
      <c r="H417" s="227" t="s">
        <v>216</v>
      </c>
      <c r="I417" s="214" t="s">
        <v>189</v>
      </c>
      <c r="J417" s="214" t="s">
        <v>189</v>
      </c>
      <c r="K417" s="214" t="s">
        <v>189</v>
      </c>
      <c r="L417" s="214" t="s">
        <v>189</v>
      </c>
      <c r="M417" s="214" t="s">
        <v>189</v>
      </c>
      <c r="N417" s="229" t="s">
        <v>1116</v>
      </c>
      <c r="O417" s="214" t="s">
        <v>189</v>
      </c>
      <c r="P417" s="214" t="s">
        <v>189</v>
      </c>
      <c r="Q417" s="217" t="s">
        <v>1103</v>
      </c>
      <c r="R417" s="217" t="s">
        <v>1103</v>
      </c>
      <c r="S417" s="214" t="s">
        <v>189</v>
      </c>
      <c r="T417" s="227" t="s">
        <v>1393</v>
      </c>
      <c r="U417" s="227" t="s">
        <v>1393</v>
      </c>
      <c r="V417" s="219" t="s">
        <v>112</v>
      </c>
      <c r="W417" s="214" t="s">
        <v>189</v>
      </c>
      <c r="X417" s="214" t="s">
        <v>189</v>
      </c>
      <c r="Y417" s="214" t="s">
        <v>189</v>
      </c>
      <c r="Z417" s="214" t="s">
        <v>189</v>
      </c>
      <c r="AA417" s="214" t="s">
        <v>189</v>
      </c>
      <c r="AB417" s="214" t="s">
        <v>189</v>
      </c>
      <c r="AC417" s="214" t="s">
        <v>189</v>
      </c>
      <c r="AD417" s="230" t="s">
        <v>112</v>
      </c>
      <c r="AE417" s="231" t="s">
        <v>112</v>
      </c>
      <c r="AF417" s="214" t="s">
        <v>189</v>
      </c>
      <c r="AG417" s="214" t="s">
        <v>189</v>
      </c>
      <c r="AH417" s="214" t="s">
        <v>189</v>
      </c>
      <c r="AI417" s="214" t="s">
        <v>189</v>
      </c>
      <c r="AJ417" s="225" t="s">
        <v>217</v>
      </c>
      <c r="AK417" s="232" t="s">
        <v>373</v>
      </c>
      <c r="AL417" s="63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  <c r="BN417" s="36"/>
      <c r="BO417" s="36"/>
      <c r="BP417" s="36"/>
      <c r="BQ417" s="36"/>
      <c r="BR417" s="36"/>
      <c r="BS417" s="36"/>
      <c r="BT417" s="36"/>
      <c r="BU417" s="36"/>
      <c r="BV417" s="36"/>
      <c r="BW417" s="36"/>
      <c r="BX417" s="36"/>
      <c r="BY417" s="36"/>
      <c r="BZ417" s="36"/>
      <c r="CA417" s="36"/>
      <c r="CB417" s="36"/>
      <c r="CC417" s="36"/>
      <c r="CD417" s="36"/>
      <c r="CE417" s="36"/>
      <c r="CF417" s="36"/>
      <c r="CG417" s="36"/>
      <c r="CH417" s="36"/>
      <c r="CI417" s="36"/>
      <c r="CJ417" s="36"/>
      <c r="CK417" s="36"/>
      <c r="CL417" s="36"/>
      <c r="CM417" s="36"/>
      <c r="CN417" s="36"/>
      <c r="CO417" s="36"/>
      <c r="CP417" s="36"/>
      <c r="CQ417" s="36"/>
      <c r="CR417" s="36"/>
      <c r="CS417" s="36"/>
      <c r="CT417" s="36"/>
      <c r="CU417" s="36"/>
      <c r="CV417" s="36"/>
      <c r="CW417" s="36"/>
      <c r="CX417" s="36"/>
      <c r="CY417" s="36"/>
      <c r="CZ417" s="36"/>
      <c r="DA417" s="36"/>
    </row>
    <row r="418" spans="1:118" s="37" customFormat="1" ht="56.25" customHeight="1" x14ac:dyDescent="0.25">
      <c r="A418" s="208" t="s">
        <v>1110</v>
      </c>
      <c r="B418" s="208" t="s">
        <v>489</v>
      </c>
      <c r="C418" s="208" t="s">
        <v>1343</v>
      </c>
      <c r="D418" s="209" t="s">
        <v>962</v>
      </c>
      <c r="E418" s="208" t="s">
        <v>1331</v>
      </c>
      <c r="F418" s="210" t="s">
        <v>1356</v>
      </c>
      <c r="G418" s="210" t="s">
        <v>304</v>
      </c>
      <c r="H418" s="209" t="s">
        <v>957</v>
      </c>
      <c r="I418" s="209" t="s">
        <v>75</v>
      </c>
      <c r="J418" s="211" t="s">
        <v>167</v>
      </c>
      <c r="K418" s="212" t="s">
        <v>81</v>
      </c>
      <c r="L418" s="213" t="s">
        <v>1227</v>
      </c>
      <c r="M418" s="211" t="s">
        <v>1355</v>
      </c>
      <c r="N418" s="211" t="s">
        <v>1102</v>
      </c>
      <c r="O418" s="215" t="s">
        <v>166</v>
      </c>
      <c r="P418" s="216" t="s">
        <v>1351</v>
      </c>
      <c r="Q418" s="217" t="s">
        <v>1103</v>
      </c>
      <c r="R418" s="217" t="s">
        <v>1103</v>
      </c>
      <c r="S418" s="218" t="s">
        <v>1390</v>
      </c>
      <c r="T418" s="218" t="s">
        <v>197</v>
      </c>
      <c r="U418" s="218" t="s">
        <v>285</v>
      </c>
      <c r="V418" s="219" t="s">
        <v>112</v>
      </c>
      <c r="W418" s="306" t="s">
        <v>1568</v>
      </c>
      <c r="X418" s="312" t="s">
        <v>1569</v>
      </c>
      <c r="Y418" s="211" t="s">
        <v>1352</v>
      </c>
      <c r="Z418" s="218" t="s">
        <v>1354</v>
      </c>
      <c r="AA418" s="218" t="s">
        <v>1353</v>
      </c>
      <c r="AB418" s="218" t="s">
        <v>169</v>
      </c>
      <c r="AC418" s="221" t="s">
        <v>267</v>
      </c>
      <c r="AD418" s="224" t="s">
        <v>112</v>
      </c>
      <c r="AE418" s="222" t="s">
        <v>112</v>
      </c>
      <c r="AF418" s="223" t="s">
        <v>189</v>
      </c>
      <c r="AG418" s="224" t="s">
        <v>1103</v>
      </c>
      <c r="AH418" s="224" t="s">
        <v>1103</v>
      </c>
      <c r="AI418" s="224" t="s">
        <v>1103</v>
      </c>
      <c r="AJ418" s="225" t="s">
        <v>1397</v>
      </c>
      <c r="AK418" s="225" t="s">
        <v>1397</v>
      </c>
      <c r="AL418" s="63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  <c r="BM418" s="36"/>
      <c r="BN418" s="36"/>
      <c r="BO418" s="36"/>
      <c r="BP418" s="36"/>
      <c r="BQ418" s="36"/>
      <c r="BR418" s="36"/>
      <c r="BS418" s="36"/>
      <c r="BT418" s="36"/>
      <c r="BU418" s="36"/>
      <c r="BV418" s="36"/>
      <c r="BW418" s="36"/>
      <c r="BX418" s="36"/>
      <c r="BY418" s="36"/>
      <c r="BZ418" s="36"/>
      <c r="CA418" s="36"/>
      <c r="CB418" s="36"/>
      <c r="CC418" s="36"/>
      <c r="CD418" s="36"/>
      <c r="CE418" s="36"/>
      <c r="CF418" s="36"/>
      <c r="CG418" s="36"/>
      <c r="CH418" s="36"/>
      <c r="CI418" s="36"/>
      <c r="CJ418" s="36"/>
      <c r="CK418" s="36"/>
      <c r="CL418" s="36"/>
      <c r="CM418" s="36"/>
      <c r="CN418" s="36"/>
      <c r="CO418" s="36"/>
      <c r="CP418" s="36"/>
      <c r="CQ418" s="36"/>
      <c r="CR418" s="36"/>
      <c r="CS418" s="36"/>
      <c r="CT418" s="36"/>
      <c r="CU418" s="36"/>
      <c r="CV418" s="36"/>
      <c r="CW418" s="36"/>
      <c r="CX418" s="36"/>
      <c r="CY418" s="36"/>
      <c r="CZ418" s="36"/>
      <c r="DA418" s="36"/>
    </row>
    <row r="419" spans="1:118" s="37" customFormat="1" ht="56.25" customHeight="1" x14ac:dyDescent="0.25">
      <c r="A419" s="208" t="s">
        <v>1110</v>
      </c>
      <c r="B419" s="208" t="s">
        <v>489</v>
      </c>
      <c r="C419" s="228" t="s">
        <v>1345</v>
      </c>
      <c r="D419" s="208" t="s">
        <v>963</v>
      </c>
      <c r="E419" s="222" t="s">
        <v>1332</v>
      </c>
      <c r="F419" s="210" t="s">
        <v>63</v>
      </c>
      <c r="G419" s="210" t="s">
        <v>304</v>
      </c>
      <c r="H419" s="209" t="s">
        <v>1142</v>
      </c>
      <c r="I419" s="209" t="s">
        <v>80</v>
      </c>
      <c r="J419" s="211" t="s">
        <v>257</v>
      </c>
      <c r="K419" s="212" t="s">
        <v>909</v>
      </c>
      <c r="L419" s="213" t="s">
        <v>1232</v>
      </c>
      <c r="M419" s="214" t="s">
        <v>189</v>
      </c>
      <c r="N419" s="211" t="s">
        <v>1102</v>
      </c>
      <c r="O419" s="215" t="s">
        <v>166</v>
      </c>
      <c r="P419" s="216" t="s">
        <v>258</v>
      </c>
      <c r="Q419" s="217" t="s">
        <v>1103</v>
      </c>
      <c r="R419" s="217" t="s">
        <v>1103</v>
      </c>
      <c r="S419" s="218" t="s">
        <v>259</v>
      </c>
      <c r="T419" s="218" t="s">
        <v>207</v>
      </c>
      <c r="U419" s="218" t="s">
        <v>285</v>
      </c>
      <c r="V419" s="219" t="s">
        <v>112</v>
      </c>
      <c r="W419" s="220" t="s">
        <v>888</v>
      </c>
      <c r="X419" s="221" t="s">
        <v>1386</v>
      </c>
      <c r="Y419" s="220" t="s">
        <v>172</v>
      </c>
      <c r="Z419" s="218" t="s">
        <v>189</v>
      </c>
      <c r="AA419" s="218" t="s">
        <v>189</v>
      </c>
      <c r="AB419" s="214" t="s">
        <v>1103</v>
      </c>
      <c r="AC419" s="221" t="s">
        <v>910</v>
      </c>
      <c r="AD419" s="224" t="s">
        <v>112</v>
      </c>
      <c r="AE419" s="222" t="s">
        <v>112</v>
      </c>
      <c r="AF419" s="223" t="s">
        <v>189</v>
      </c>
      <c r="AG419" s="224" t="s">
        <v>1103</v>
      </c>
      <c r="AH419" s="224" t="s">
        <v>1103</v>
      </c>
      <c r="AI419" s="224" t="s">
        <v>1103</v>
      </c>
      <c r="AJ419" s="225" t="s">
        <v>1397</v>
      </c>
      <c r="AK419" s="225" t="s">
        <v>1397</v>
      </c>
      <c r="AL419" s="63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6"/>
      <c r="BN419" s="36"/>
      <c r="BO419" s="36"/>
      <c r="BP419" s="36"/>
      <c r="BQ419" s="36"/>
      <c r="BR419" s="36"/>
      <c r="BS419" s="36"/>
      <c r="BT419" s="36"/>
      <c r="BU419" s="36"/>
      <c r="BV419" s="36"/>
      <c r="BW419" s="36"/>
      <c r="BX419" s="36"/>
      <c r="BY419" s="36"/>
      <c r="BZ419" s="36"/>
      <c r="CA419" s="36"/>
      <c r="CB419" s="36"/>
      <c r="CC419" s="36"/>
      <c r="CD419" s="36"/>
      <c r="CE419" s="36"/>
      <c r="CF419" s="36"/>
      <c r="CG419" s="36"/>
      <c r="CH419" s="36"/>
      <c r="CI419" s="36"/>
      <c r="CJ419" s="36"/>
      <c r="CK419" s="36"/>
      <c r="CL419" s="36"/>
      <c r="CM419" s="36"/>
      <c r="CN419" s="36"/>
      <c r="CO419" s="36"/>
      <c r="CP419" s="36"/>
      <c r="CQ419" s="36"/>
      <c r="CR419" s="36"/>
      <c r="CS419" s="36"/>
      <c r="CT419" s="36"/>
      <c r="CU419" s="36"/>
      <c r="CV419" s="36"/>
      <c r="CW419" s="36"/>
      <c r="CX419" s="36"/>
      <c r="CY419" s="36"/>
      <c r="CZ419" s="36"/>
      <c r="DA419" s="36"/>
    </row>
    <row r="420" spans="1:118" s="37" customFormat="1" ht="75" x14ac:dyDescent="0.25">
      <c r="A420" s="226" t="s">
        <v>211</v>
      </c>
      <c r="B420" s="227" t="s">
        <v>489</v>
      </c>
      <c r="C420" s="228" t="s">
        <v>1343</v>
      </c>
      <c r="D420" s="228" t="s">
        <v>962</v>
      </c>
      <c r="E420" s="227" t="s">
        <v>1339</v>
      </c>
      <c r="F420" s="229" t="s">
        <v>739</v>
      </c>
      <c r="G420" s="210" t="s">
        <v>304</v>
      </c>
      <c r="H420" s="227" t="s">
        <v>411</v>
      </c>
      <c r="I420" s="214" t="s">
        <v>189</v>
      </c>
      <c r="J420" s="214" t="s">
        <v>189</v>
      </c>
      <c r="K420" s="214" t="s">
        <v>189</v>
      </c>
      <c r="L420" s="214" t="s">
        <v>189</v>
      </c>
      <c r="M420" s="214" t="s">
        <v>189</v>
      </c>
      <c r="N420" s="229" t="s">
        <v>1116</v>
      </c>
      <c r="O420" s="214" t="s">
        <v>189</v>
      </c>
      <c r="P420" s="214" t="s">
        <v>189</v>
      </c>
      <c r="Q420" s="217" t="s">
        <v>1103</v>
      </c>
      <c r="R420" s="217" t="s">
        <v>1103</v>
      </c>
      <c r="S420" s="214" t="s">
        <v>189</v>
      </c>
      <c r="T420" s="227" t="s">
        <v>1393</v>
      </c>
      <c r="U420" s="227" t="s">
        <v>1393</v>
      </c>
      <c r="V420" s="219" t="s">
        <v>112</v>
      </c>
      <c r="W420" s="214" t="s">
        <v>189</v>
      </c>
      <c r="X420" s="214" t="s">
        <v>189</v>
      </c>
      <c r="Y420" s="214" t="s">
        <v>189</v>
      </c>
      <c r="Z420" s="214" t="s">
        <v>189</v>
      </c>
      <c r="AA420" s="214" t="s">
        <v>189</v>
      </c>
      <c r="AB420" s="214" t="s">
        <v>189</v>
      </c>
      <c r="AC420" s="214" t="s">
        <v>189</v>
      </c>
      <c r="AD420" s="230" t="s">
        <v>112</v>
      </c>
      <c r="AE420" s="231" t="s">
        <v>112</v>
      </c>
      <c r="AF420" s="214" t="s">
        <v>189</v>
      </c>
      <c r="AG420" s="214" t="s">
        <v>189</v>
      </c>
      <c r="AH420" s="214" t="s">
        <v>189</v>
      </c>
      <c r="AI420" s="214" t="s">
        <v>189</v>
      </c>
      <c r="AJ420" s="225" t="s">
        <v>228</v>
      </c>
      <c r="AK420" s="232" t="s">
        <v>738</v>
      </c>
      <c r="AL420" s="63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6"/>
      <c r="BN420" s="36"/>
      <c r="BO420" s="36"/>
      <c r="BP420" s="36"/>
      <c r="BQ420" s="36"/>
      <c r="BR420" s="36"/>
      <c r="BS420" s="36"/>
      <c r="BT420" s="36"/>
      <c r="BU420" s="36"/>
      <c r="BV420" s="36"/>
      <c r="BW420" s="36"/>
      <c r="BX420" s="36"/>
      <c r="BY420" s="36"/>
      <c r="BZ420" s="36"/>
      <c r="CA420" s="36"/>
      <c r="CB420" s="36"/>
      <c r="CC420" s="36"/>
      <c r="CD420" s="36"/>
      <c r="CE420" s="36"/>
      <c r="CF420" s="36"/>
      <c r="CG420" s="36"/>
      <c r="CH420" s="36"/>
      <c r="CI420" s="36"/>
      <c r="CJ420" s="36"/>
      <c r="CK420" s="36"/>
      <c r="CL420" s="36"/>
      <c r="CM420" s="36"/>
      <c r="CN420" s="36"/>
      <c r="CO420" s="36"/>
      <c r="CP420" s="36"/>
      <c r="CQ420" s="36"/>
      <c r="CR420" s="36"/>
      <c r="CS420" s="36"/>
      <c r="CT420" s="36"/>
      <c r="CU420" s="36"/>
      <c r="CV420" s="36"/>
      <c r="CW420" s="36"/>
      <c r="CX420" s="36"/>
      <c r="CY420" s="36"/>
      <c r="CZ420" s="36"/>
      <c r="DA420" s="36"/>
    </row>
    <row r="421" spans="1:118" s="37" customFormat="1" ht="37.5" x14ac:dyDescent="0.25">
      <c r="A421" s="226" t="s">
        <v>211</v>
      </c>
      <c r="B421" s="227" t="s">
        <v>489</v>
      </c>
      <c r="C421" s="228" t="s">
        <v>1346</v>
      </c>
      <c r="D421" s="228" t="s">
        <v>956</v>
      </c>
      <c r="E421" s="228" t="s">
        <v>1340</v>
      </c>
      <c r="F421" s="229" t="s">
        <v>793</v>
      </c>
      <c r="G421" s="210" t="s">
        <v>304</v>
      </c>
      <c r="H421" s="227" t="s">
        <v>412</v>
      </c>
      <c r="I421" s="214" t="s">
        <v>189</v>
      </c>
      <c r="J421" s="214" t="s">
        <v>189</v>
      </c>
      <c r="K421" s="214" t="s">
        <v>189</v>
      </c>
      <c r="L421" s="214" t="s">
        <v>189</v>
      </c>
      <c r="M421" s="214" t="s">
        <v>189</v>
      </c>
      <c r="N421" s="229" t="s">
        <v>1116</v>
      </c>
      <c r="O421" s="214" t="s">
        <v>189</v>
      </c>
      <c r="P421" s="214" t="s">
        <v>189</v>
      </c>
      <c r="Q421" s="217" t="s">
        <v>1103</v>
      </c>
      <c r="R421" s="217" t="s">
        <v>1103</v>
      </c>
      <c r="S421" s="214" t="s">
        <v>189</v>
      </c>
      <c r="T421" s="227" t="s">
        <v>1393</v>
      </c>
      <c r="U421" s="227" t="s">
        <v>1393</v>
      </c>
      <c r="V421" s="219" t="s">
        <v>112</v>
      </c>
      <c r="W421" s="214" t="s">
        <v>189</v>
      </c>
      <c r="X421" s="214" t="s">
        <v>189</v>
      </c>
      <c r="Y421" s="214" t="s">
        <v>189</v>
      </c>
      <c r="Z421" s="214" t="s">
        <v>189</v>
      </c>
      <c r="AA421" s="214" t="s">
        <v>189</v>
      </c>
      <c r="AB421" s="214" t="s">
        <v>189</v>
      </c>
      <c r="AC421" s="214" t="s">
        <v>189</v>
      </c>
      <c r="AD421" s="230" t="s">
        <v>112</v>
      </c>
      <c r="AE421" s="231" t="s">
        <v>112</v>
      </c>
      <c r="AF421" s="214" t="s">
        <v>189</v>
      </c>
      <c r="AG421" s="214" t="s">
        <v>189</v>
      </c>
      <c r="AH421" s="214" t="s">
        <v>189</v>
      </c>
      <c r="AI421" s="214" t="s">
        <v>189</v>
      </c>
      <c r="AJ421" s="225" t="s">
        <v>227</v>
      </c>
      <c r="AK421" s="232" t="s">
        <v>792</v>
      </c>
      <c r="AL421" s="63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6"/>
      <c r="BN421" s="36"/>
      <c r="BO421" s="36"/>
      <c r="BP421" s="36"/>
      <c r="BQ421" s="36"/>
      <c r="BR421" s="36"/>
      <c r="BS421" s="36"/>
      <c r="BT421" s="36"/>
      <c r="BU421" s="36"/>
      <c r="BV421" s="36"/>
      <c r="BW421" s="36"/>
      <c r="BX421" s="36"/>
      <c r="BY421" s="36"/>
      <c r="BZ421" s="36"/>
      <c r="CA421" s="36"/>
      <c r="CB421" s="36"/>
      <c r="CC421" s="36"/>
      <c r="CD421" s="36"/>
      <c r="CE421" s="36"/>
      <c r="CF421" s="36"/>
      <c r="CG421" s="36"/>
      <c r="CH421" s="36"/>
      <c r="CI421" s="36"/>
      <c r="CJ421" s="36"/>
      <c r="CK421" s="36"/>
      <c r="CL421" s="36"/>
      <c r="CM421" s="36"/>
      <c r="CN421" s="36"/>
      <c r="CO421" s="36"/>
      <c r="CP421" s="36"/>
      <c r="CQ421" s="36"/>
      <c r="CR421" s="36"/>
      <c r="CS421" s="36"/>
      <c r="CT421" s="36"/>
      <c r="CU421" s="36"/>
      <c r="CV421" s="36"/>
      <c r="CW421" s="36"/>
      <c r="CX421" s="36"/>
      <c r="CY421" s="36"/>
      <c r="CZ421" s="36"/>
      <c r="DA421" s="36"/>
    </row>
    <row r="422" spans="1:118" s="2" customFormat="1" ht="37.5" x14ac:dyDescent="0.3">
      <c r="A422" s="226" t="s">
        <v>211</v>
      </c>
      <c r="B422" s="227" t="s">
        <v>489</v>
      </c>
      <c r="C422" s="228" t="s">
        <v>1343</v>
      </c>
      <c r="D422" s="228" t="s">
        <v>962</v>
      </c>
      <c r="E422" s="228" t="s">
        <v>962</v>
      </c>
      <c r="F422" s="229" t="s">
        <v>376</v>
      </c>
      <c r="G422" s="210" t="s">
        <v>304</v>
      </c>
      <c r="H422" s="227" t="s">
        <v>218</v>
      </c>
      <c r="I422" s="214" t="s">
        <v>189</v>
      </c>
      <c r="J422" s="214" t="s">
        <v>189</v>
      </c>
      <c r="K422" s="214" t="s">
        <v>189</v>
      </c>
      <c r="L422" s="214" t="s">
        <v>189</v>
      </c>
      <c r="M422" s="214" t="s">
        <v>189</v>
      </c>
      <c r="N422" s="229" t="s">
        <v>1116</v>
      </c>
      <c r="O422" s="214" t="s">
        <v>189</v>
      </c>
      <c r="P422" s="214" t="s">
        <v>189</v>
      </c>
      <c r="Q422" s="217" t="s">
        <v>1103</v>
      </c>
      <c r="R422" s="217" t="s">
        <v>1103</v>
      </c>
      <c r="S422" s="214" t="s">
        <v>189</v>
      </c>
      <c r="T422" s="227" t="s">
        <v>1393</v>
      </c>
      <c r="U422" s="227" t="s">
        <v>1393</v>
      </c>
      <c r="V422" s="219" t="s">
        <v>112</v>
      </c>
      <c r="W422" s="214" t="s">
        <v>189</v>
      </c>
      <c r="X422" s="214" t="s">
        <v>189</v>
      </c>
      <c r="Y422" s="214" t="s">
        <v>189</v>
      </c>
      <c r="Z422" s="214" t="s">
        <v>189</v>
      </c>
      <c r="AA422" s="214" t="s">
        <v>189</v>
      </c>
      <c r="AB422" s="214" t="s">
        <v>189</v>
      </c>
      <c r="AC422" s="214" t="s">
        <v>189</v>
      </c>
      <c r="AD422" s="230" t="s">
        <v>112</v>
      </c>
      <c r="AE422" s="231" t="s">
        <v>112</v>
      </c>
      <c r="AF422" s="214" t="s">
        <v>189</v>
      </c>
      <c r="AG422" s="214" t="s">
        <v>189</v>
      </c>
      <c r="AH422" s="214" t="s">
        <v>189</v>
      </c>
      <c r="AI422" s="214" t="s">
        <v>189</v>
      </c>
      <c r="AJ422" s="225" t="s">
        <v>417</v>
      </c>
      <c r="AK422" s="232" t="s">
        <v>375</v>
      </c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</row>
    <row r="423" spans="1:118" ht="99.75" customHeight="1" x14ac:dyDescent="0.3">
      <c r="A423" s="51" t="s">
        <v>1111</v>
      </c>
      <c r="B423" s="51" t="s">
        <v>489</v>
      </c>
      <c r="C423" s="51" t="s">
        <v>1343</v>
      </c>
      <c r="D423" s="51" t="s">
        <v>965</v>
      </c>
      <c r="E423" s="51" t="s">
        <v>1344</v>
      </c>
      <c r="F423" s="46" t="s">
        <v>322</v>
      </c>
      <c r="G423" s="46" t="s">
        <v>1545</v>
      </c>
      <c r="H423" s="51" t="s">
        <v>90</v>
      </c>
      <c r="I423" s="51" t="s">
        <v>136</v>
      </c>
      <c r="J423" s="52" t="s">
        <v>1026</v>
      </c>
      <c r="K423" s="87" t="s">
        <v>1092</v>
      </c>
      <c r="L423" s="100" t="s">
        <v>1244</v>
      </c>
      <c r="M423" s="42" t="s">
        <v>1368</v>
      </c>
      <c r="N423" s="51" t="s">
        <v>1103</v>
      </c>
      <c r="O423" s="122" t="s">
        <v>261</v>
      </c>
      <c r="P423" s="93" t="s">
        <v>189</v>
      </c>
      <c r="Q423" s="87" t="s">
        <v>189</v>
      </c>
      <c r="R423" s="100" t="s">
        <v>1103</v>
      </c>
      <c r="S423" s="52" t="s">
        <v>284</v>
      </c>
      <c r="T423" s="52" t="s">
        <v>343</v>
      </c>
      <c r="U423" s="52" t="s">
        <v>285</v>
      </c>
      <c r="V423" s="94" t="s">
        <v>112</v>
      </c>
      <c r="W423" s="109" t="s">
        <v>318</v>
      </c>
      <c r="X423" s="96" t="s">
        <v>973</v>
      </c>
      <c r="Y423" s="109" t="s">
        <v>112</v>
      </c>
      <c r="Z423" s="52" t="s">
        <v>112</v>
      </c>
      <c r="AA423" s="52" t="s">
        <v>112</v>
      </c>
      <c r="AB423" s="52" t="s">
        <v>286</v>
      </c>
      <c r="AC423" s="97" t="s">
        <v>169</v>
      </c>
      <c r="AD423" s="93" t="s">
        <v>1012</v>
      </c>
      <c r="AE423" s="87">
        <v>500</v>
      </c>
      <c r="AF423" s="104" t="s">
        <v>317</v>
      </c>
      <c r="AG423" s="93" t="s">
        <v>112</v>
      </c>
      <c r="AH423" s="52" t="s">
        <v>112</v>
      </c>
      <c r="AI423" s="94" t="s">
        <v>260</v>
      </c>
      <c r="AJ423" s="100" t="s">
        <v>1475</v>
      </c>
      <c r="AK423" s="97" t="s">
        <v>112</v>
      </c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DN423" s="1"/>
    </row>
    <row r="424" spans="1:118" s="3" customFormat="1" ht="100.5" customHeight="1" x14ac:dyDescent="0.3">
      <c r="A424" s="43" t="s">
        <v>1111</v>
      </c>
      <c r="B424" s="43" t="s">
        <v>489</v>
      </c>
      <c r="C424" s="43" t="s">
        <v>1343</v>
      </c>
      <c r="D424" s="43" t="s">
        <v>965</v>
      </c>
      <c r="E424" s="43" t="s">
        <v>1344</v>
      </c>
      <c r="F424" s="45" t="s">
        <v>323</v>
      </c>
      <c r="G424" s="45" t="s">
        <v>1552</v>
      </c>
      <c r="H424" s="43" t="s">
        <v>90</v>
      </c>
      <c r="I424" s="43" t="s">
        <v>136</v>
      </c>
      <c r="J424" s="52" t="s">
        <v>1026</v>
      </c>
      <c r="K424" s="113" t="s">
        <v>1043</v>
      </c>
      <c r="L424" s="100" t="s">
        <v>1244</v>
      </c>
      <c r="M424" s="42" t="s">
        <v>1368</v>
      </c>
      <c r="N424" s="51" t="s">
        <v>1103</v>
      </c>
      <c r="O424" s="96" t="s">
        <v>166</v>
      </c>
      <c r="P424" s="95" t="s">
        <v>189</v>
      </c>
      <c r="Q424" s="88" t="s">
        <v>112</v>
      </c>
      <c r="R424" s="100" t="s">
        <v>1103</v>
      </c>
      <c r="S424" s="44" t="s">
        <v>284</v>
      </c>
      <c r="T424" s="44" t="s">
        <v>343</v>
      </c>
      <c r="U424" s="44" t="s">
        <v>285</v>
      </c>
      <c r="V424" s="94" t="s">
        <v>112</v>
      </c>
      <c r="W424" s="110" t="s">
        <v>318</v>
      </c>
      <c r="X424" s="96" t="s">
        <v>973</v>
      </c>
      <c r="Y424" s="110" t="s">
        <v>112</v>
      </c>
      <c r="Z424" s="44" t="s">
        <v>112</v>
      </c>
      <c r="AA424" s="44" t="s">
        <v>112</v>
      </c>
      <c r="AB424" s="44" t="s">
        <v>286</v>
      </c>
      <c r="AC424" s="97" t="s">
        <v>169</v>
      </c>
      <c r="AD424" s="93" t="s">
        <v>1012</v>
      </c>
      <c r="AE424" s="87">
        <v>500</v>
      </c>
      <c r="AF424" s="105" t="s">
        <v>317</v>
      </c>
      <c r="AG424" s="95" t="s">
        <v>112</v>
      </c>
      <c r="AH424" s="52" t="s">
        <v>112</v>
      </c>
      <c r="AI424" s="94" t="s">
        <v>260</v>
      </c>
      <c r="AJ424" s="100" t="s">
        <v>1475</v>
      </c>
      <c r="AK424" s="97" t="s">
        <v>112</v>
      </c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</row>
    <row r="425" spans="1:118" ht="75" x14ac:dyDescent="0.3">
      <c r="A425" s="42" t="s">
        <v>1111</v>
      </c>
      <c r="B425" s="42" t="s">
        <v>489</v>
      </c>
      <c r="C425" s="42" t="s">
        <v>1343</v>
      </c>
      <c r="D425" s="42" t="s">
        <v>965</v>
      </c>
      <c r="E425" s="42" t="s">
        <v>1344</v>
      </c>
      <c r="F425" s="70" t="s">
        <v>117</v>
      </c>
      <c r="G425" s="70" t="s">
        <v>1544</v>
      </c>
      <c r="H425" s="42" t="s">
        <v>104</v>
      </c>
      <c r="I425" s="42" t="s">
        <v>105</v>
      </c>
      <c r="J425" s="73" t="s">
        <v>282</v>
      </c>
      <c r="K425" s="114" t="s">
        <v>139</v>
      </c>
      <c r="L425" s="100" t="s">
        <v>1244</v>
      </c>
      <c r="M425" s="42" t="s">
        <v>1366</v>
      </c>
      <c r="N425" s="51" t="s">
        <v>1103</v>
      </c>
      <c r="O425" s="97" t="s">
        <v>261</v>
      </c>
      <c r="P425" s="95" t="s">
        <v>189</v>
      </c>
      <c r="Q425" s="88" t="s">
        <v>189</v>
      </c>
      <c r="R425" s="100" t="s">
        <v>1103</v>
      </c>
      <c r="S425" s="44" t="s">
        <v>284</v>
      </c>
      <c r="T425" s="44" t="s">
        <v>343</v>
      </c>
      <c r="U425" s="44" t="s">
        <v>285</v>
      </c>
      <c r="V425" s="94" t="s">
        <v>112</v>
      </c>
      <c r="W425" s="110" t="s">
        <v>1435</v>
      </c>
      <c r="X425" s="96" t="s">
        <v>981</v>
      </c>
      <c r="Y425" s="110" t="s">
        <v>112</v>
      </c>
      <c r="Z425" s="44" t="s">
        <v>112</v>
      </c>
      <c r="AA425" s="44" t="s">
        <v>112</v>
      </c>
      <c r="AB425" s="44" t="s">
        <v>286</v>
      </c>
      <c r="AC425" s="97" t="s">
        <v>169</v>
      </c>
      <c r="AD425" s="95" t="s">
        <v>321</v>
      </c>
      <c r="AE425" s="88">
        <v>420</v>
      </c>
      <c r="AF425" s="105" t="s">
        <v>320</v>
      </c>
      <c r="AG425" s="95" t="s">
        <v>112</v>
      </c>
      <c r="AH425" s="44" t="s">
        <v>260</v>
      </c>
      <c r="AI425" s="96" t="s">
        <v>112</v>
      </c>
      <c r="AJ425" s="100" t="s">
        <v>1475</v>
      </c>
      <c r="AK425" s="97" t="s">
        <v>112</v>
      </c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DN425" s="1"/>
    </row>
    <row r="426" spans="1:118" ht="75" x14ac:dyDescent="0.3">
      <c r="A426" s="42" t="s">
        <v>1111</v>
      </c>
      <c r="B426" s="42" t="s">
        <v>489</v>
      </c>
      <c r="C426" s="42" t="s">
        <v>1343</v>
      </c>
      <c r="D426" s="42" t="s">
        <v>965</v>
      </c>
      <c r="E426" s="42" t="s">
        <v>1344</v>
      </c>
      <c r="F426" s="70" t="s">
        <v>118</v>
      </c>
      <c r="G426" s="70" t="s">
        <v>1544</v>
      </c>
      <c r="H426" s="42" t="s">
        <v>104</v>
      </c>
      <c r="I426" s="42" t="s">
        <v>105</v>
      </c>
      <c r="J426" s="73" t="s">
        <v>282</v>
      </c>
      <c r="K426" s="114" t="s">
        <v>140</v>
      </c>
      <c r="L426" s="100" t="s">
        <v>1244</v>
      </c>
      <c r="M426" s="42" t="s">
        <v>1367</v>
      </c>
      <c r="N426" s="51" t="s">
        <v>1103</v>
      </c>
      <c r="O426" s="97" t="s">
        <v>261</v>
      </c>
      <c r="P426" s="95" t="s">
        <v>189</v>
      </c>
      <c r="Q426" s="88" t="s">
        <v>189</v>
      </c>
      <c r="R426" s="100" t="s">
        <v>1103</v>
      </c>
      <c r="S426" s="44" t="s">
        <v>284</v>
      </c>
      <c r="T426" s="44" t="s">
        <v>343</v>
      </c>
      <c r="U426" s="44" t="s">
        <v>285</v>
      </c>
      <c r="V426" s="94" t="s">
        <v>112</v>
      </c>
      <c r="W426" s="110" t="s">
        <v>1435</v>
      </c>
      <c r="X426" s="96" t="s">
        <v>981</v>
      </c>
      <c r="Y426" s="110" t="s">
        <v>112</v>
      </c>
      <c r="Z426" s="44" t="s">
        <v>112</v>
      </c>
      <c r="AA426" s="44" t="s">
        <v>112</v>
      </c>
      <c r="AB426" s="44" t="s">
        <v>286</v>
      </c>
      <c r="AC426" s="97" t="s">
        <v>169</v>
      </c>
      <c r="AD426" s="95" t="s">
        <v>321</v>
      </c>
      <c r="AE426" s="88">
        <v>420</v>
      </c>
      <c r="AF426" s="105" t="s">
        <v>320</v>
      </c>
      <c r="AG426" s="95" t="s">
        <v>112</v>
      </c>
      <c r="AH426" s="44" t="s">
        <v>260</v>
      </c>
      <c r="AI426" s="96" t="s">
        <v>112</v>
      </c>
      <c r="AJ426" s="100" t="s">
        <v>1475</v>
      </c>
      <c r="AK426" s="97" t="s">
        <v>112</v>
      </c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DN426" s="1"/>
    </row>
    <row r="427" spans="1:118" ht="75" x14ac:dyDescent="0.3">
      <c r="A427" s="51" t="s">
        <v>1111</v>
      </c>
      <c r="B427" s="51" t="s">
        <v>489</v>
      </c>
      <c r="C427" s="51" t="s">
        <v>1343</v>
      </c>
      <c r="D427" s="51" t="s">
        <v>965</v>
      </c>
      <c r="E427" s="51" t="s">
        <v>1344</v>
      </c>
      <c r="F427" s="56" t="s">
        <v>329</v>
      </c>
      <c r="G427" s="56" t="s">
        <v>1535</v>
      </c>
      <c r="H427" s="51" t="s">
        <v>90</v>
      </c>
      <c r="I427" s="51" t="s">
        <v>996</v>
      </c>
      <c r="J427" s="44" t="s">
        <v>303</v>
      </c>
      <c r="K427" s="89" t="s">
        <v>1049</v>
      </c>
      <c r="L427" s="100" t="s">
        <v>1244</v>
      </c>
      <c r="M427" s="51" t="s">
        <v>1369</v>
      </c>
      <c r="N427" s="51" t="s">
        <v>1103</v>
      </c>
      <c r="O427" s="96" t="s">
        <v>261</v>
      </c>
      <c r="P427" s="95" t="s">
        <v>968</v>
      </c>
      <c r="Q427" s="88" t="s">
        <v>189</v>
      </c>
      <c r="R427" s="100" t="s">
        <v>1103</v>
      </c>
      <c r="S427" s="44" t="s">
        <v>284</v>
      </c>
      <c r="T427" s="44" t="s">
        <v>343</v>
      </c>
      <c r="U427" s="44" t="s">
        <v>285</v>
      </c>
      <c r="V427" s="94" t="s">
        <v>112</v>
      </c>
      <c r="W427" s="110" t="s">
        <v>318</v>
      </c>
      <c r="X427" s="96" t="s">
        <v>981</v>
      </c>
      <c r="Y427" s="110" t="s">
        <v>112</v>
      </c>
      <c r="Z427" s="44" t="s">
        <v>112</v>
      </c>
      <c r="AA427" s="44" t="s">
        <v>112</v>
      </c>
      <c r="AB427" s="44" t="s">
        <v>286</v>
      </c>
      <c r="AC427" s="97" t="s">
        <v>169</v>
      </c>
      <c r="AD427" s="95" t="s">
        <v>1418</v>
      </c>
      <c r="AE427" s="88" t="s">
        <v>1419</v>
      </c>
      <c r="AF427" s="105" t="s">
        <v>320</v>
      </c>
      <c r="AG427" s="95" t="s">
        <v>112</v>
      </c>
      <c r="AH427" s="44" t="s">
        <v>260</v>
      </c>
      <c r="AI427" s="96" t="s">
        <v>112</v>
      </c>
      <c r="AJ427" s="100" t="s">
        <v>1475</v>
      </c>
      <c r="AK427" s="97" t="s">
        <v>112</v>
      </c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DN427" s="1"/>
    </row>
    <row r="428" spans="1:118" ht="75" x14ac:dyDescent="0.3">
      <c r="A428" s="51" t="s">
        <v>1111</v>
      </c>
      <c r="B428" s="51" t="s">
        <v>489</v>
      </c>
      <c r="C428" s="51" t="s">
        <v>1343</v>
      </c>
      <c r="D428" s="51" t="s">
        <v>965</v>
      </c>
      <c r="E428" s="51" t="s">
        <v>1344</v>
      </c>
      <c r="F428" s="56" t="s">
        <v>1561</v>
      </c>
      <c r="G428" s="56" t="s">
        <v>1535</v>
      </c>
      <c r="H428" s="51" t="s">
        <v>90</v>
      </c>
      <c r="I428" s="51" t="s">
        <v>1316</v>
      </c>
      <c r="J428" s="44" t="s">
        <v>1302</v>
      </c>
      <c r="K428" s="89" t="s">
        <v>342</v>
      </c>
      <c r="L428" s="100" t="s">
        <v>1244</v>
      </c>
      <c r="M428" s="56" t="s">
        <v>1135</v>
      </c>
      <c r="N428" s="51" t="s">
        <v>1102</v>
      </c>
      <c r="O428" s="96" t="s">
        <v>261</v>
      </c>
      <c r="P428" s="95" t="s">
        <v>968</v>
      </c>
      <c r="Q428" s="88" t="s">
        <v>189</v>
      </c>
      <c r="R428" s="100" t="s">
        <v>1103</v>
      </c>
      <c r="S428" s="44" t="s">
        <v>284</v>
      </c>
      <c r="T428" s="44" t="s">
        <v>343</v>
      </c>
      <c r="U428" s="44" t="s">
        <v>285</v>
      </c>
      <c r="V428" s="94" t="s">
        <v>112</v>
      </c>
      <c r="W428" s="110" t="s">
        <v>318</v>
      </c>
      <c r="X428" s="96" t="s">
        <v>973</v>
      </c>
      <c r="Y428" s="110" t="s">
        <v>112</v>
      </c>
      <c r="Z428" s="44" t="s">
        <v>112</v>
      </c>
      <c r="AA428" s="44" t="s">
        <v>112</v>
      </c>
      <c r="AB428" s="44" t="s">
        <v>972</v>
      </c>
      <c r="AC428" s="97" t="s">
        <v>169</v>
      </c>
      <c r="AD428" s="95" t="s">
        <v>1418</v>
      </c>
      <c r="AE428" s="88" t="s">
        <v>1419</v>
      </c>
      <c r="AF428" s="105" t="s">
        <v>320</v>
      </c>
      <c r="AG428" s="95" t="s">
        <v>112</v>
      </c>
      <c r="AH428" s="44" t="s">
        <v>260</v>
      </c>
      <c r="AI428" s="96" t="s">
        <v>112</v>
      </c>
      <c r="AJ428" s="100" t="s">
        <v>1475</v>
      </c>
      <c r="AK428" s="97" t="s">
        <v>112</v>
      </c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DN428" s="1"/>
    </row>
    <row r="429" spans="1:118" ht="75" x14ac:dyDescent="0.3">
      <c r="A429" s="51" t="s">
        <v>1111</v>
      </c>
      <c r="B429" s="51" t="s">
        <v>489</v>
      </c>
      <c r="C429" s="51" t="s">
        <v>1343</v>
      </c>
      <c r="D429" s="51" t="s">
        <v>965</v>
      </c>
      <c r="E429" s="51" t="s">
        <v>1344</v>
      </c>
      <c r="F429" s="56" t="s">
        <v>1318</v>
      </c>
      <c r="G429" s="56" t="s">
        <v>1535</v>
      </c>
      <c r="H429" s="51" t="s">
        <v>90</v>
      </c>
      <c r="I429" s="51" t="s">
        <v>1316</v>
      </c>
      <c r="J429" s="44" t="s">
        <v>1302</v>
      </c>
      <c r="K429" s="89" t="s">
        <v>1305</v>
      </c>
      <c r="L429" s="100" t="s">
        <v>1244</v>
      </c>
      <c r="M429" s="56" t="s">
        <v>1319</v>
      </c>
      <c r="N429" s="51" t="s">
        <v>1102</v>
      </c>
      <c r="O429" s="96" t="s">
        <v>261</v>
      </c>
      <c r="P429" s="95" t="s">
        <v>968</v>
      </c>
      <c r="Q429" s="88" t="s">
        <v>189</v>
      </c>
      <c r="R429" s="100" t="s">
        <v>1103</v>
      </c>
      <c r="S429" s="44" t="s">
        <v>284</v>
      </c>
      <c r="T429" s="44" t="s">
        <v>343</v>
      </c>
      <c r="U429" s="44" t="s">
        <v>285</v>
      </c>
      <c r="V429" s="94" t="s">
        <v>112</v>
      </c>
      <c r="W429" s="110" t="s">
        <v>318</v>
      </c>
      <c r="X429" s="96" t="s">
        <v>973</v>
      </c>
      <c r="Y429" s="110" t="s">
        <v>112</v>
      </c>
      <c r="Z429" s="44" t="s">
        <v>112</v>
      </c>
      <c r="AA429" s="44" t="s">
        <v>112</v>
      </c>
      <c r="AB429" s="44" t="s">
        <v>972</v>
      </c>
      <c r="AC429" s="97" t="s">
        <v>169</v>
      </c>
      <c r="AD429" s="95" t="s">
        <v>1418</v>
      </c>
      <c r="AE429" s="88" t="s">
        <v>1419</v>
      </c>
      <c r="AF429" s="105" t="s">
        <v>320</v>
      </c>
      <c r="AG429" s="95" t="s">
        <v>112</v>
      </c>
      <c r="AH429" s="44" t="s">
        <v>260</v>
      </c>
      <c r="AI429" s="96" t="s">
        <v>112</v>
      </c>
      <c r="AJ429" s="100" t="s">
        <v>1475</v>
      </c>
      <c r="AK429" s="97" t="s">
        <v>112</v>
      </c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DN429" s="1"/>
    </row>
    <row r="430" spans="1:118" ht="75" x14ac:dyDescent="0.3">
      <c r="A430" s="51" t="s">
        <v>1111</v>
      </c>
      <c r="B430" s="51" t="s">
        <v>489</v>
      </c>
      <c r="C430" s="51" t="s">
        <v>1343</v>
      </c>
      <c r="D430" s="51" t="s">
        <v>965</v>
      </c>
      <c r="E430" s="51" t="s">
        <v>1344</v>
      </c>
      <c r="F430" s="56" t="s">
        <v>119</v>
      </c>
      <c r="G430" s="56" t="s">
        <v>1451</v>
      </c>
      <c r="H430" s="51" t="s">
        <v>90</v>
      </c>
      <c r="I430" s="51" t="s">
        <v>134</v>
      </c>
      <c r="J430" s="44" t="s">
        <v>303</v>
      </c>
      <c r="K430" s="89" t="s">
        <v>141</v>
      </c>
      <c r="L430" s="100" t="s">
        <v>1309</v>
      </c>
      <c r="M430" s="51" t="s">
        <v>1442</v>
      </c>
      <c r="N430" s="51" t="s">
        <v>1103</v>
      </c>
      <c r="O430" s="96" t="s">
        <v>261</v>
      </c>
      <c r="P430" s="95" t="s">
        <v>302</v>
      </c>
      <c r="Q430" s="88" t="s">
        <v>189</v>
      </c>
      <c r="R430" s="100" t="s">
        <v>1103</v>
      </c>
      <c r="S430" s="44" t="s">
        <v>284</v>
      </c>
      <c r="T430" s="44" t="s">
        <v>343</v>
      </c>
      <c r="U430" s="44" t="s">
        <v>285</v>
      </c>
      <c r="V430" s="94" t="s">
        <v>112</v>
      </c>
      <c r="W430" s="110" t="s">
        <v>318</v>
      </c>
      <c r="X430" s="96" t="s">
        <v>981</v>
      </c>
      <c r="Y430" s="110" t="s">
        <v>112</v>
      </c>
      <c r="Z430" s="44" t="s">
        <v>112</v>
      </c>
      <c r="AA430" s="44" t="s">
        <v>112</v>
      </c>
      <c r="AB430" s="44" t="s">
        <v>286</v>
      </c>
      <c r="AC430" s="97" t="s">
        <v>169</v>
      </c>
      <c r="AD430" s="95" t="s">
        <v>1420</v>
      </c>
      <c r="AE430" s="88">
        <v>870</v>
      </c>
      <c r="AF430" s="105" t="s">
        <v>320</v>
      </c>
      <c r="AG430" s="95" t="s">
        <v>112</v>
      </c>
      <c r="AH430" s="44" t="s">
        <v>260</v>
      </c>
      <c r="AI430" s="96" t="s">
        <v>112</v>
      </c>
      <c r="AJ430" s="100" t="s">
        <v>1475</v>
      </c>
      <c r="AK430" s="97" t="s">
        <v>112</v>
      </c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DN430" s="1"/>
    </row>
    <row r="431" spans="1:118" ht="75" x14ac:dyDescent="0.3">
      <c r="A431" s="51" t="s">
        <v>1111</v>
      </c>
      <c r="B431" s="51" t="s">
        <v>489</v>
      </c>
      <c r="C431" s="51" t="s">
        <v>1343</v>
      </c>
      <c r="D431" s="51" t="s">
        <v>965</v>
      </c>
      <c r="E431" s="51" t="s">
        <v>1344</v>
      </c>
      <c r="F431" s="56" t="s">
        <v>1095</v>
      </c>
      <c r="G431" s="56" t="s">
        <v>1547</v>
      </c>
      <c r="H431" s="51" t="s">
        <v>1096</v>
      </c>
      <c r="I431" s="51" t="s">
        <v>1357</v>
      </c>
      <c r="J431" s="44" t="s">
        <v>1358</v>
      </c>
      <c r="K431" s="89" t="s">
        <v>1564</v>
      </c>
      <c r="L431" s="100" t="s">
        <v>1244</v>
      </c>
      <c r="M431" s="51" t="s">
        <v>1562</v>
      </c>
      <c r="N431" s="51" t="s">
        <v>1102</v>
      </c>
      <c r="O431" s="96" t="s">
        <v>261</v>
      </c>
      <c r="P431" s="95" t="s">
        <v>189</v>
      </c>
      <c r="Q431" s="88" t="s">
        <v>189</v>
      </c>
      <c r="R431" s="100" t="s">
        <v>1103</v>
      </c>
      <c r="S431" s="44" t="s">
        <v>284</v>
      </c>
      <c r="T431" s="44" t="s">
        <v>343</v>
      </c>
      <c r="U431" s="44" t="s">
        <v>285</v>
      </c>
      <c r="V431" s="94" t="s">
        <v>112</v>
      </c>
      <c r="W431" s="110" t="s">
        <v>318</v>
      </c>
      <c r="X431" s="96" t="s">
        <v>981</v>
      </c>
      <c r="Y431" s="110" t="s">
        <v>112</v>
      </c>
      <c r="Z431" s="44" t="s">
        <v>112</v>
      </c>
      <c r="AA431" s="44" t="s">
        <v>112</v>
      </c>
      <c r="AB431" s="44" t="s">
        <v>286</v>
      </c>
      <c r="AC431" s="97" t="s">
        <v>169</v>
      </c>
      <c r="AD431" s="95" t="s">
        <v>976</v>
      </c>
      <c r="AE431" s="88">
        <v>430</v>
      </c>
      <c r="AF431" s="105" t="s">
        <v>320</v>
      </c>
      <c r="AG431" s="95" t="s">
        <v>112</v>
      </c>
      <c r="AH431" s="44" t="s">
        <v>112</v>
      </c>
      <c r="AI431" s="96" t="s">
        <v>112</v>
      </c>
      <c r="AJ431" s="100" t="s">
        <v>1475</v>
      </c>
      <c r="AK431" s="97" t="s">
        <v>112</v>
      </c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DN431" s="1"/>
    </row>
    <row r="432" spans="1:118" ht="75" x14ac:dyDescent="0.3">
      <c r="A432" s="51" t="s">
        <v>1111</v>
      </c>
      <c r="B432" s="51" t="s">
        <v>489</v>
      </c>
      <c r="C432" s="51" t="s">
        <v>1343</v>
      </c>
      <c r="D432" s="51" t="s">
        <v>965</v>
      </c>
      <c r="E432" s="51" t="s">
        <v>1344</v>
      </c>
      <c r="F432" s="56" t="s">
        <v>1094</v>
      </c>
      <c r="G432" s="56" t="s">
        <v>1543</v>
      </c>
      <c r="H432" s="51" t="s">
        <v>1096</v>
      </c>
      <c r="I432" s="51" t="s">
        <v>1357</v>
      </c>
      <c r="J432" s="44" t="s">
        <v>1358</v>
      </c>
      <c r="K432" s="89" t="s">
        <v>1359</v>
      </c>
      <c r="L432" s="100" t="s">
        <v>1244</v>
      </c>
      <c r="M432" s="56" t="s">
        <v>1310</v>
      </c>
      <c r="N432" s="51" t="s">
        <v>1102</v>
      </c>
      <c r="O432" s="96" t="s">
        <v>261</v>
      </c>
      <c r="P432" s="95" t="s">
        <v>189</v>
      </c>
      <c r="Q432" s="88" t="s">
        <v>189</v>
      </c>
      <c r="R432" s="100" t="s">
        <v>1103</v>
      </c>
      <c r="S432" s="44" t="s">
        <v>284</v>
      </c>
      <c r="T432" s="44" t="s">
        <v>343</v>
      </c>
      <c r="U432" s="44" t="s">
        <v>285</v>
      </c>
      <c r="V432" s="94" t="s">
        <v>112</v>
      </c>
      <c r="W432" s="110" t="s">
        <v>318</v>
      </c>
      <c r="X432" s="96" t="s">
        <v>981</v>
      </c>
      <c r="Y432" s="110" t="s">
        <v>112</v>
      </c>
      <c r="Z432" s="44" t="s">
        <v>112</v>
      </c>
      <c r="AA432" s="44" t="s">
        <v>112</v>
      </c>
      <c r="AB432" s="44" t="s">
        <v>286</v>
      </c>
      <c r="AC432" s="97" t="s">
        <v>169</v>
      </c>
      <c r="AD432" s="95" t="s">
        <v>321</v>
      </c>
      <c r="AE432" s="88">
        <v>420</v>
      </c>
      <c r="AF432" s="105" t="s">
        <v>320</v>
      </c>
      <c r="AG432" s="95" t="s">
        <v>112</v>
      </c>
      <c r="AH432" s="44" t="s">
        <v>112</v>
      </c>
      <c r="AI432" s="96" t="s">
        <v>112</v>
      </c>
      <c r="AJ432" s="100" t="s">
        <v>1475</v>
      </c>
      <c r="AK432" s="97" t="s">
        <v>112</v>
      </c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DN432" s="1"/>
    </row>
    <row r="433" spans="1:228" s="35" customFormat="1" ht="148.5" customHeight="1" x14ac:dyDescent="0.25">
      <c r="A433" s="51" t="s">
        <v>1111</v>
      </c>
      <c r="B433" s="51" t="s">
        <v>489</v>
      </c>
      <c r="C433" s="51" t="s">
        <v>1343</v>
      </c>
      <c r="D433" s="51" t="s">
        <v>965</v>
      </c>
      <c r="E433" s="51" t="s">
        <v>1344</v>
      </c>
      <c r="F433" s="56" t="s">
        <v>288</v>
      </c>
      <c r="G433" s="56" t="s">
        <v>1551</v>
      </c>
      <c r="H433" s="51" t="s">
        <v>90</v>
      </c>
      <c r="I433" s="51" t="s">
        <v>1316</v>
      </c>
      <c r="J433" s="44" t="s">
        <v>1302</v>
      </c>
      <c r="K433" s="89" t="s">
        <v>1050</v>
      </c>
      <c r="L433" s="100" t="s">
        <v>1244</v>
      </c>
      <c r="M433" s="51" t="s">
        <v>1563</v>
      </c>
      <c r="N433" s="51" t="s">
        <v>1103</v>
      </c>
      <c r="O433" s="122" t="s">
        <v>166</v>
      </c>
      <c r="P433" s="93" t="s">
        <v>189</v>
      </c>
      <c r="Q433" s="87" t="s">
        <v>189</v>
      </c>
      <c r="R433" s="100" t="s">
        <v>1103</v>
      </c>
      <c r="S433" s="52" t="s">
        <v>284</v>
      </c>
      <c r="T433" s="52" t="s">
        <v>343</v>
      </c>
      <c r="U433" s="52" t="s">
        <v>285</v>
      </c>
      <c r="V433" s="94" t="s">
        <v>112</v>
      </c>
      <c r="W433" s="109" t="s">
        <v>318</v>
      </c>
      <c r="X433" s="96" t="s">
        <v>973</v>
      </c>
      <c r="Y433" s="109" t="s">
        <v>112</v>
      </c>
      <c r="Z433" s="52" t="s">
        <v>112</v>
      </c>
      <c r="AA433" s="52" t="s">
        <v>112</v>
      </c>
      <c r="AB433" s="52" t="s">
        <v>286</v>
      </c>
      <c r="AC433" s="97" t="s">
        <v>169</v>
      </c>
      <c r="AD433" s="95" t="s">
        <v>976</v>
      </c>
      <c r="AE433" s="88">
        <v>430</v>
      </c>
      <c r="AF433" s="104" t="s">
        <v>320</v>
      </c>
      <c r="AG433" s="93" t="s">
        <v>112</v>
      </c>
      <c r="AH433" s="52" t="s">
        <v>260</v>
      </c>
      <c r="AI433" s="94" t="s">
        <v>112</v>
      </c>
      <c r="AJ433" s="100" t="s">
        <v>1475</v>
      </c>
      <c r="AK433" s="97" t="s">
        <v>112</v>
      </c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  <c r="BU433" s="34"/>
      <c r="BV433" s="34"/>
      <c r="BW433" s="34"/>
      <c r="BX433" s="34"/>
      <c r="BY433" s="34"/>
      <c r="BZ433" s="34"/>
      <c r="CA433" s="34"/>
      <c r="CB433" s="34"/>
      <c r="CC433" s="34"/>
      <c r="CD433" s="34"/>
      <c r="CE433" s="34"/>
      <c r="CF433" s="34"/>
      <c r="CG433" s="34"/>
      <c r="CH433" s="34"/>
      <c r="CI433" s="34"/>
      <c r="CJ433" s="34"/>
      <c r="CK433" s="34"/>
      <c r="CL433" s="34"/>
      <c r="CM433" s="34"/>
      <c r="CN433" s="34"/>
      <c r="CO433" s="34"/>
      <c r="CP433" s="34"/>
      <c r="CQ433" s="34"/>
      <c r="CR433" s="34"/>
      <c r="CS433" s="34"/>
      <c r="CT433" s="34"/>
      <c r="CU433" s="34"/>
      <c r="CV433" s="34"/>
      <c r="CW433" s="34"/>
      <c r="CX433" s="34"/>
      <c r="CY433" s="34"/>
      <c r="CZ433" s="34"/>
      <c r="DA433" s="34"/>
      <c r="DB433" s="34"/>
      <c r="DC433" s="34"/>
      <c r="DD433" s="34"/>
      <c r="DE433" s="34"/>
      <c r="DF433" s="34"/>
      <c r="DG433" s="34"/>
      <c r="DH433" s="34"/>
      <c r="DI433" s="34"/>
      <c r="DJ433" s="34"/>
      <c r="DK433" s="34"/>
      <c r="DL433" s="34"/>
      <c r="DM433" s="34"/>
      <c r="DN433" s="34"/>
      <c r="DO433" s="34"/>
      <c r="DP433" s="34"/>
      <c r="DQ433" s="34"/>
      <c r="DR433" s="34"/>
      <c r="DS433" s="34"/>
      <c r="DT433" s="34"/>
      <c r="DU433" s="34"/>
      <c r="DV433" s="34"/>
      <c r="DW433" s="34"/>
      <c r="DX433" s="34"/>
      <c r="DY433" s="34"/>
      <c r="DZ433" s="34"/>
      <c r="EA433" s="34"/>
      <c r="EB433" s="34"/>
      <c r="EC433" s="34"/>
      <c r="ED433" s="34"/>
      <c r="EE433" s="34"/>
      <c r="EF433" s="34"/>
      <c r="EG433" s="34"/>
      <c r="EH433" s="34"/>
      <c r="EI433" s="34"/>
      <c r="EJ433" s="34"/>
      <c r="EK433" s="34"/>
      <c r="EL433" s="34"/>
      <c r="EM433" s="34"/>
      <c r="EN433" s="34"/>
      <c r="EO433" s="34"/>
      <c r="EP433" s="34"/>
      <c r="EQ433" s="34"/>
      <c r="ER433" s="34"/>
      <c r="ES433" s="34"/>
      <c r="ET433" s="34"/>
      <c r="EU433" s="34"/>
      <c r="EV433" s="34"/>
      <c r="EW433" s="34"/>
      <c r="EX433" s="34"/>
      <c r="EY433" s="34"/>
      <c r="EZ433" s="34"/>
      <c r="FA433" s="34"/>
      <c r="FB433" s="34"/>
      <c r="FC433" s="34"/>
      <c r="FD433" s="34"/>
      <c r="FE433" s="34"/>
      <c r="FF433" s="34"/>
      <c r="FG433" s="34"/>
      <c r="FH433" s="34"/>
      <c r="FI433" s="34"/>
      <c r="FJ433" s="34"/>
      <c r="FK433" s="34"/>
      <c r="FL433" s="34"/>
      <c r="FM433" s="34"/>
      <c r="FN433" s="34"/>
      <c r="FO433" s="34"/>
      <c r="FP433" s="34"/>
      <c r="FQ433" s="34"/>
      <c r="FR433" s="34"/>
      <c r="FS433" s="34"/>
      <c r="FT433" s="34"/>
      <c r="FU433" s="34"/>
      <c r="FV433" s="34"/>
      <c r="FW433" s="34"/>
      <c r="FX433" s="34"/>
      <c r="FY433" s="34"/>
      <c r="FZ433" s="34"/>
      <c r="GA433" s="34"/>
      <c r="GB433" s="34"/>
      <c r="GC433" s="34"/>
      <c r="GD433" s="34"/>
      <c r="GE433" s="34"/>
      <c r="GF433" s="34"/>
      <c r="GG433" s="34"/>
      <c r="GH433" s="34"/>
      <c r="GI433" s="34"/>
      <c r="GJ433" s="34"/>
      <c r="GK433" s="34"/>
      <c r="GL433" s="34"/>
      <c r="GM433" s="34"/>
      <c r="GN433" s="34"/>
      <c r="GO433" s="34"/>
      <c r="GP433" s="34"/>
      <c r="GQ433" s="34"/>
      <c r="GR433" s="34"/>
      <c r="GS433" s="34"/>
      <c r="GT433" s="34"/>
      <c r="GU433" s="34"/>
      <c r="GV433" s="34"/>
      <c r="GW433" s="34"/>
      <c r="GX433" s="34"/>
      <c r="GY433" s="34"/>
      <c r="GZ433" s="34"/>
      <c r="HA433" s="34"/>
      <c r="HB433" s="34"/>
      <c r="HC433" s="34"/>
      <c r="HD433" s="34"/>
      <c r="HE433" s="34"/>
      <c r="HF433" s="34"/>
      <c r="HG433" s="34"/>
      <c r="HH433" s="34"/>
      <c r="HI433" s="34"/>
      <c r="HJ433" s="34"/>
      <c r="HK433" s="34"/>
      <c r="HL433" s="34"/>
      <c r="HM433" s="34"/>
      <c r="HN433" s="34"/>
      <c r="HO433" s="34"/>
      <c r="HP433" s="34"/>
      <c r="HQ433" s="34"/>
      <c r="HR433" s="34"/>
      <c r="HS433" s="34"/>
      <c r="HT433" s="34"/>
    </row>
    <row r="434" spans="1:228" ht="117" customHeight="1" x14ac:dyDescent="0.3">
      <c r="A434" s="51" t="s">
        <v>1111</v>
      </c>
      <c r="B434" s="51" t="s">
        <v>489</v>
      </c>
      <c r="C434" s="51" t="s">
        <v>1343</v>
      </c>
      <c r="D434" s="51" t="s">
        <v>965</v>
      </c>
      <c r="E434" s="51" t="s">
        <v>1344</v>
      </c>
      <c r="F434" s="56" t="s">
        <v>287</v>
      </c>
      <c r="G434" s="56" t="s">
        <v>1553</v>
      </c>
      <c r="H434" s="51" t="s">
        <v>138</v>
      </c>
      <c r="I434" s="51" t="s">
        <v>91</v>
      </c>
      <c r="J434" s="44" t="s">
        <v>281</v>
      </c>
      <c r="K434" s="89" t="s">
        <v>142</v>
      </c>
      <c r="L434" s="100" t="s">
        <v>1245</v>
      </c>
      <c r="M434" s="42" t="s">
        <v>1368</v>
      </c>
      <c r="N434" s="51" t="s">
        <v>1103</v>
      </c>
      <c r="O434" s="96" t="s">
        <v>261</v>
      </c>
      <c r="P434" s="95" t="s">
        <v>189</v>
      </c>
      <c r="Q434" s="88" t="s">
        <v>189</v>
      </c>
      <c r="R434" s="100" t="s">
        <v>1103</v>
      </c>
      <c r="S434" s="44" t="s">
        <v>284</v>
      </c>
      <c r="T434" s="44" t="s">
        <v>343</v>
      </c>
      <c r="U434" s="44" t="s">
        <v>285</v>
      </c>
      <c r="V434" s="94" t="s">
        <v>112</v>
      </c>
      <c r="W434" s="110" t="s">
        <v>318</v>
      </c>
      <c r="X434" s="96" t="s">
        <v>973</v>
      </c>
      <c r="Y434" s="110" t="s">
        <v>112</v>
      </c>
      <c r="Z434" s="44" t="s">
        <v>112</v>
      </c>
      <c r="AA434" s="44" t="s">
        <v>112</v>
      </c>
      <c r="AB434" s="52" t="s">
        <v>286</v>
      </c>
      <c r="AC434" s="97" t="s">
        <v>169</v>
      </c>
      <c r="AD434" s="95" t="s">
        <v>321</v>
      </c>
      <c r="AE434" s="88">
        <v>420</v>
      </c>
      <c r="AF434" s="105" t="s">
        <v>317</v>
      </c>
      <c r="AG434" s="95" t="s">
        <v>112</v>
      </c>
      <c r="AH434" s="44" t="s">
        <v>112</v>
      </c>
      <c r="AI434" s="96" t="s">
        <v>260</v>
      </c>
      <c r="AJ434" s="100" t="s">
        <v>1475</v>
      </c>
      <c r="AK434" s="97" t="s">
        <v>112</v>
      </c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DN434" s="1"/>
    </row>
    <row r="435" spans="1:228" ht="75" x14ac:dyDescent="0.3">
      <c r="A435" s="51" t="s">
        <v>1111</v>
      </c>
      <c r="B435" s="51" t="s">
        <v>489</v>
      </c>
      <c r="C435" s="51" t="s">
        <v>1343</v>
      </c>
      <c r="D435" s="51" t="s">
        <v>965</v>
      </c>
      <c r="E435" s="51" t="s">
        <v>1344</v>
      </c>
      <c r="F435" s="58" t="s">
        <v>324</v>
      </c>
      <c r="G435" s="46" t="s">
        <v>1545</v>
      </c>
      <c r="H435" s="51" t="s">
        <v>90</v>
      </c>
      <c r="I435" s="51" t="s">
        <v>136</v>
      </c>
      <c r="J435" s="52" t="s">
        <v>1025</v>
      </c>
      <c r="K435" s="89" t="s">
        <v>1051</v>
      </c>
      <c r="L435" s="100" t="s">
        <v>1244</v>
      </c>
      <c r="M435" s="42" t="s">
        <v>1368</v>
      </c>
      <c r="N435" s="51" t="s">
        <v>1103</v>
      </c>
      <c r="O435" s="94" t="s">
        <v>261</v>
      </c>
      <c r="P435" s="93" t="s">
        <v>189</v>
      </c>
      <c r="Q435" s="87" t="s">
        <v>112</v>
      </c>
      <c r="R435" s="100" t="s">
        <v>1103</v>
      </c>
      <c r="S435" s="52" t="s">
        <v>284</v>
      </c>
      <c r="T435" s="52" t="s">
        <v>343</v>
      </c>
      <c r="U435" s="52" t="s">
        <v>285</v>
      </c>
      <c r="V435" s="94" t="s">
        <v>112</v>
      </c>
      <c r="W435" s="109" t="s">
        <v>318</v>
      </c>
      <c r="X435" s="96" t="s">
        <v>973</v>
      </c>
      <c r="Y435" s="109" t="s">
        <v>112</v>
      </c>
      <c r="Z435" s="52" t="s">
        <v>112</v>
      </c>
      <c r="AA435" s="52" t="s">
        <v>112</v>
      </c>
      <c r="AB435" s="52" t="s">
        <v>286</v>
      </c>
      <c r="AC435" s="97" t="s">
        <v>169</v>
      </c>
      <c r="AD435" s="95" t="s">
        <v>321</v>
      </c>
      <c r="AE435" s="88">
        <v>420</v>
      </c>
      <c r="AF435" s="104" t="s">
        <v>317</v>
      </c>
      <c r="AG435" s="93" t="s">
        <v>112</v>
      </c>
      <c r="AH435" s="52" t="s">
        <v>112</v>
      </c>
      <c r="AI435" s="94" t="s">
        <v>112</v>
      </c>
      <c r="AJ435" s="100" t="s">
        <v>1475</v>
      </c>
      <c r="AK435" s="97" t="s">
        <v>112</v>
      </c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DN435" s="1"/>
    </row>
    <row r="436" spans="1:228" ht="75" x14ac:dyDescent="0.3">
      <c r="A436" s="51" t="s">
        <v>1111</v>
      </c>
      <c r="B436" s="51" t="s">
        <v>489</v>
      </c>
      <c r="C436" s="51" t="s">
        <v>1343</v>
      </c>
      <c r="D436" s="51" t="s">
        <v>965</v>
      </c>
      <c r="E436" s="51" t="s">
        <v>1344</v>
      </c>
      <c r="F436" s="56" t="s">
        <v>87</v>
      </c>
      <c r="G436" s="56" t="s">
        <v>1536</v>
      </c>
      <c r="H436" s="51" t="s">
        <v>90</v>
      </c>
      <c r="I436" s="51" t="s">
        <v>91</v>
      </c>
      <c r="J436" s="44" t="s">
        <v>1026</v>
      </c>
      <c r="K436" s="89" t="s">
        <v>306</v>
      </c>
      <c r="L436" s="100" t="s">
        <v>1244</v>
      </c>
      <c r="M436" s="56" t="s">
        <v>1136</v>
      </c>
      <c r="N436" s="51" t="s">
        <v>1102</v>
      </c>
      <c r="O436" s="96" t="s">
        <v>261</v>
      </c>
      <c r="P436" s="95" t="s">
        <v>969</v>
      </c>
      <c r="Q436" s="88" t="s">
        <v>189</v>
      </c>
      <c r="R436" s="100" t="s">
        <v>1103</v>
      </c>
      <c r="S436" s="44" t="s">
        <v>284</v>
      </c>
      <c r="T436" s="44" t="s">
        <v>343</v>
      </c>
      <c r="U436" s="44" t="s">
        <v>285</v>
      </c>
      <c r="V436" s="94" t="s">
        <v>112</v>
      </c>
      <c r="W436" s="110" t="s">
        <v>318</v>
      </c>
      <c r="X436" s="96" t="s">
        <v>973</v>
      </c>
      <c r="Y436" s="110" t="s">
        <v>112</v>
      </c>
      <c r="Z436" s="44" t="s">
        <v>112</v>
      </c>
      <c r="AA436" s="44" t="s">
        <v>112</v>
      </c>
      <c r="AB436" s="52" t="s">
        <v>286</v>
      </c>
      <c r="AC436" s="97" t="s">
        <v>169</v>
      </c>
      <c r="AD436" s="95" t="s">
        <v>189</v>
      </c>
      <c r="AE436" s="88" t="s">
        <v>189</v>
      </c>
      <c r="AF436" s="105" t="s">
        <v>317</v>
      </c>
      <c r="AG436" s="95" t="s">
        <v>112</v>
      </c>
      <c r="AH436" s="44" t="s">
        <v>304</v>
      </c>
      <c r="AI436" s="96" t="s">
        <v>260</v>
      </c>
      <c r="AJ436" s="100" t="s">
        <v>1475</v>
      </c>
      <c r="AK436" s="97" t="s">
        <v>112</v>
      </c>
      <c r="BJ436" s="2"/>
      <c r="DN436" s="1"/>
    </row>
    <row r="437" spans="1:228" ht="75" x14ac:dyDescent="0.3">
      <c r="A437" s="51" t="s">
        <v>1111</v>
      </c>
      <c r="B437" s="51" t="s">
        <v>489</v>
      </c>
      <c r="C437" s="51" t="s">
        <v>1343</v>
      </c>
      <c r="D437" s="51" t="s">
        <v>965</v>
      </c>
      <c r="E437" s="51" t="s">
        <v>1344</v>
      </c>
      <c r="F437" s="56" t="s">
        <v>93</v>
      </c>
      <c r="G437" s="56" t="s">
        <v>1546</v>
      </c>
      <c r="H437" s="51" t="s">
        <v>90</v>
      </c>
      <c r="I437" s="51" t="s">
        <v>91</v>
      </c>
      <c r="J437" s="44" t="s">
        <v>1026</v>
      </c>
      <c r="K437" s="89" t="s">
        <v>308</v>
      </c>
      <c r="L437" s="100" t="s">
        <v>1244</v>
      </c>
      <c r="M437" s="56" t="s">
        <v>1135</v>
      </c>
      <c r="N437" s="51" t="s">
        <v>1102</v>
      </c>
      <c r="O437" s="96" t="s">
        <v>261</v>
      </c>
      <c r="P437" s="95" t="s">
        <v>969</v>
      </c>
      <c r="Q437" s="88" t="s">
        <v>189</v>
      </c>
      <c r="R437" s="100" t="s">
        <v>1103</v>
      </c>
      <c r="S437" s="44" t="s">
        <v>284</v>
      </c>
      <c r="T437" s="44" t="s">
        <v>343</v>
      </c>
      <c r="U437" s="44" t="s">
        <v>285</v>
      </c>
      <c r="V437" s="94" t="s">
        <v>112</v>
      </c>
      <c r="W437" s="110" t="s">
        <v>318</v>
      </c>
      <c r="X437" s="96" t="s">
        <v>973</v>
      </c>
      <c r="Y437" s="110" t="s">
        <v>112</v>
      </c>
      <c r="Z437" s="44" t="s">
        <v>112</v>
      </c>
      <c r="AA437" s="44" t="s">
        <v>112</v>
      </c>
      <c r="AB437" s="52" t="s">
        <v>286</v>
      </c>
      <c r="AC437" s="97" t="s">
        <v>169</v>
      </c>
      <c r="AD437" s="95" t="s">
        <v>1012</v>
      </c>
      <c r="AE437" s="88">
        <v>500</v>
      </c>
      <c r="AF437" s="105" t="s">
        <v>317</v>
      </c>
      <c r="AG437" s="95" t="s">
        <v>112</v>
      </c>
      <c r="AH437" s="44" t="s">
        <v>304</v>
      </c>
      <c r="AI437" s="96" t="s">
        <v>260</v>
      </c>
      <c r="AJ437" s="100" t="s">
        <v>1475</v>
      </c>
      <c r="AK437" s="97" t="s">
        <v>112</v>
      </c>
      <c r="BJ437" s="2"/>
      <c r="DN437" s="1"/>
    </row>
    <row r="438" spans="1:228" ht="75" x14ac:dyDescent="0.3">
      <c r="A438" s="51" t="s">
        <v>1111</v>
      </c>
      <c r="B438" s="51" t="s">
        <v>489</v>
      </c>
      <c r="C438" s="51" t="s">
        <v>1343</v>
      </c>
      <c r="D438" s="51" t="s">
        <v>965</v>
      </c>
      <c r="E438" s="51" t="s">
        <v>1344</v>
      </c>
      <c r="F438" s="56" t="s">
        <v>94</v>
      </c>
      <c r="G438" s="46" t="s">
        <v>1545</v>
      </c>
      <c r="H438" s="51" t="s">
        <v>90</v>
      </c>
      <c r="I438" s="51" t="s">
        <v>91</v>
      </c>
      <c r="J438" s="44" t="s">
        <v>1026</v>
      </c>
      <c r="K438" s="89" t="s">
        <v>310</v>
      </c>
      <c r="L438" s="100" t="s">
        <v>1244</v>
      </c>
      <c r="M438" s="56" t="s">
        <v>1135</v>
      </c>
      <c r="N438" s="51" t="s">
        <v>1102</v>
      </c>
      <c r="O438" s="96" t="s">
        <v>261</v>
      </c>
      <c r="P438" s="95" t="s">
        <v>969</v>
      </c>
      <c r="Q438" s="88" t="s">
        <v>189</v>
      </c>
      <c r="R438" s="100" t="s">
        <v>1103</v>
      </c>
      <c r="S438" s="44" t="s">
        <v>284</v>
      </c>
      <c r="T438" s="44" t="s">
        <v>343</v>
      </c>
      <c r="U438" s="44" t="s">
        <v>285</v>
      </c>
      <c r="V438" s="94" t="s">
        <v>112</v>
      </c>
      <c r="W438" s="110" t="s">
        <v>318</v>
      </c>
      <c r="X438" s="96" t="s">
        <v>973</v>
      </c>
      <c r="Y438" s="110" t="s">
        <v>112</v>
      </c>
      <c r="Z438" s="44" t="s">
        <v>112</v>
      </c>
      <c r="AA438" s="44" t="s">
        <v>112</v>
      </c>
      <c r="AB438" s="52" t="s">
        <v>286</v>
      </c>
      <c r="AC438" s="97" t="s">
        <v>169</v>
      </c>
      <c r="AD438" s="95" t="s">
        <v>1012</v>
      </c>
      <c r="AE438" s="88">
        <v>500</v>
      </c>
      <c r="AF438" s="105" t="s">
        <v>317</v>
      </c>
      <c r="AG438" s="95" t="s">
        <v>112</v>
      </c>
      <c r="AH438" s="44" t="s">
        <v>304</v>
      </c>
      <c r="AI438" s="96" t="s">
        <v>260</v>
      </c>
      <c r="AJ438" s="100" t="s">
        <v>1475</v>
      </c>
      <c r="AK438" s="97" t="s">
        <v>112</v>
      </c>
      <c r="BJ438" s="2"/>
      <c r="DN438" s="1"/>
    </row>
    <row r="439" spans="1:228" ht="75" x14ac:dyDescent="0.3">
      <c r="A439" s="51" t="s">
        <v>1111</v>
      </c>
      <c r="B439" s="51" t="s">
        <v>489</v>
      </c>
      <c r="C439" s="51" t="s">
        <v>1343</v>
      </c>
      <c r="D439" s="51" t="s">
        <v>965</v>
      </c>
      <c r="E439" s="51" t="s">
        <v>1344</v>
      </c>
      <c r="F439" s="56" t="s">
        <v>95</v>
      </c>
      <c r="G439" s="46" t="s">
        <v>1545</v>
      </c>
      <c r="H439" s="51" t="s">
        <v>90</v>
      </c>
      <c r="I439" s="51" t="s">
        <v>91</v>
      </c>
      <c r="J439" s="44" t="s">
        <v>1026</v>
      </c>
      <c r="K439" s="89" t="s">
        <v>311</v>
      </c>
      <c r="L439" s="100" t="s">
        <v>1244</v>
      </c>
      <c r="M439" s="56" t="s">
        <v>1135</v>
      </c>
      <c r="N439" s="51" t="s">
        <v>1102</v>
      </c>
      <c r="O439" s="96" t="s">
        <v>261</v>
      </c>
      <c r="P439" s="95" t="s">
        <v>969</v>
      </c>
      <c r="Q439" s="88" t="s">
        <v>189</v>
      </c>
      <c r="R439" s="100" t="s">
        <v>1103</v>
      </c>
      <c r="S439" s="44" t="s">
        <v>284</v>
      </c>
      <c r="T439" s="44" t="s">
        <v>343</v>
      </c>
      <c r="U439" s="44" t="s">
        <v>285</v>
      </c>
      <c r="V439" s="94" t="s">
        <v>112</v>
      </c>
      <c r="W439" s="110" t="s">
        <v>318</v>
      </c>
      <c r="X439" s="96" t="s">
        <v>973</v>
      </c>
      <c r="Y439" s="110" t="s">
        <v>112</v>
      </c>
      <c r="Z439" s="44" t="s">
        <v>112</v>
      </c>
      <c r="AA439" s="44" t="s">
        <v>112</v>
      </c>
      <c r="AB439" s="52" t="s">
        <v>286</v>
      </c>
      <c r="AC439" s="97" t="s">
        <v>169</v>
      </c>
      <c r="AD439" s="95" t="s">
        <v>1012</v>
      </c>
      <c r="AE439" s="88">
        <v>500</v>
      </c>
      <c r="AF439" s="105" t="s">
        <v>317</v>
      </c>
      <c r="AG439" s="95" t="s">
        <v>112</v>
      </c>
      <c r="AH439" s="44" t="s">
        <v>304</v>
      </c>
      <c r="AI439" s="96" t="s">
        <v>260</v>
      </c>
      <c r="AJ439" s="100" t="s">
        <v>1475</v>
      </c>
      <c r="AK439" s="97" t="s">
        <v>112</v>
      </c>
      <c r="BJ439" s="2"/>
      <c r="DN439" s="1"/>
    </row>
    <row r="440" spans="1:228" ht="75" x14ac:dyDescent="0.3">
      <c r="A440" s="51" t="s">
        <v>1111</v>
      </c>
      <c r="B440" s="51" t="s">
        <v>489</v>
      </c>
      <c r="C440" s="51" t="s">
        <v>1343</v>
      </c>
      <c r="D440" s="51" t="s">
        <v>965</v>
      </c>
      <c r="E440" s="51" t="s">
        <v>1344</v>
      </c>
      <c r="F440" s="56" t="s">
        <v>96</v>
      </c>
      <c r="G440" s="56" t="s">
        <v>1546</v>
      </c>
      <c r="H440" s="51" t="s">
        <v>90</v>
      </c>
      <c r="I440" s="51" t="s">
        <v>91</v>
      </c>
      <c r="J440" s="44" t="s">
        <v>1026</v>
      </c>
      <c r="K440" s="89" t="s">
        <v>309</v>
      </c>
      <c r="L440" s="100" t="s">
        <v>1244</v>
      </c>
      <c r="M440" s="56" t="s">
        <v>1135</v>
      </c>
      <c r="N440" s="51" t="s">
        <v>1102</v>
      </c>
      <c r="O440" s="96" t="s">
        <v>261</v>
      </c>
      <c r="P440" s="95" t="s">
        <v>969</v>
      </c>
      <c r="Q440" s="88" t="s">
        <v>189</v>
      </c>
      <c r="R440" s="100" t="s">
        <v>1103</v>
      </c>
      <c r="S440" s="44" t="s">
        <v>284</v>
      </c>
      <c r="T440" s="44" t="s">
        <v>343</v>
      </c>
      <c r="U440" s="44" t="s">
        <v>285</v>
      </c>
      <c r="V440" s="94" t="s">
        <v>112</v>
      </c>
      <c r="W440" s="110" t="s">
        <v>318</v>
      </c>
      <c r="X440" s="96" t="s">
        <v>973</v>
      </c>
      <c r="Y440" s="110" t="s">
        <v>112</v>
      </c>
      <c r="Z440" s="44" t="s">
        <v>112</v>
      </c>
      <c r="AA440" s="44" t="s">
        <v>112</v>
      </c>
      <c r="AB440" s="52" t="s">
        <v>286</v>
      </c>
      <c r="AC440" s="97" t="s">
        <v>169</v>
      </c>
      <c r="AD440" s="95" t="s">
        <v>1012</v>
      </c>
      <c r="AE440" s="88">
        <v>500</v>
      </c>
      <c r="AF440" s="105" t="s">
        <v>317</v>
      </c>
      <c r="AG440" s="95" t="s">
        <v>112</v>
      </c>
      <c r="AH440" s="44" t="s">
        <v>304</v>
      </c>
      <c r="AI440" s="96" t="s">
        <v>260</v>
      </c>
      <c r="AJ440" s="100" t="s">
        <v>1475</v>
      </c>
      <c r="AK440" s="97" t="s">
        <v>112</v>
      </c>
      <c r="BJ440" s="2"/>
      <c r="DN440" s="1"/>
    </row>
    <row r="441" spans="1:228" ht="75" x14ac:dyDescent="0.3">
      <c r="A441" s="51" t="s">
        <v>1111</v>
      </c>
      <c r="B441" s="51" t="s">
        <v>489</v>
      </c>
      <c r="C441" s="51" t="s">
        <v>1343</v>
      </c>
      <c r="D441" s="51" t="s">
        <v>965</v>
      </c>
      <c r="E441" s="51" t="s">
        <v>1344</v>
      </c>
      <c r="F441" s="56" t="s">
        <v>97</v>
      </c>
      <c r="G441" s="46" t="s">
        <v>1545</v>
      </c>
      <c r="H441" s="51" t="s">
        <v>90</v>
      </c>
      <c r="I441" s="51" t="s">
        <v>91</v>
      </c>
      <c r="J441" s="44" t="s">
        <v>1026</v>
      </c>
      <c r="K441" s="89" t="s">
        <v>312</v>
      </c>
      <c r="L441" s="100" t="s">
        <v>1244</v>
      </c>
      <c r="M441" s="56" t="s">
        <v>1135</v>
      </c>
      <c r="N441" s="51" t="s">
        <v>1102</v>
      </c>
      <c r="O441" s="96" t="s">
        <v>261</v>
      </c>
      <c r="P441" s="95" t="s">
        <v>969</v>
      </c>
      <c r="Q441" s="88" t="s">
        <v>189</v>
      </c>
      <c r="R441" s="100" t="s">
        <v>1103</v>
      </c>
      <c r="S441" s="44" t="s">
        <v>284</v>
      </c>
      <c r="T441" s="44" t="s">
        <v>343</v>
      </c>
      <c r="U441" s="44" t="s">
        <v>285</v>
      </c>
      <c r="V441" s="94" t="s">
        <v>112</v>
      </c>
      <c r="W441" s="110" t="s">
        <v>318</v>
      </c>
      <c r="X441" s="96" t="s">
        <v>973</v>
      </c>
      <c r="Y441" s="110" t="s">
        <v>112</v>
      </c>
      <c r="Z441" s="44" t="s">
        <v>112</v>
      </c>
      <c r="AA441" s="44" t="s">
        <v>112</v>
      </c>
      <c r="AB441" s="52" t="s">
        <v>286</v>
      </c>
      <c r="AC441" s="97" t="s">
        <v>169</v>
      </c>
      <c r="AD441" s="95" t="s">
        <v>1012</v>
      </c>
      <c r="AE441" s="88">
        <v>500</v>
      </c>
      <c r="AF441" s="105" t="s">
        <v>317</v>
      </c>
      <c r="AG441" s="95" t="s">
        <v>112</v>
      </c>
      <c r="AH441" s="44" t="s">
        <v>304</v>
      </c>
      <c r="AI441" s="96" t="s">
        <v>260</v>
      </c>
      <c r="AJ441" s="100" t="s">
        <v>1475</v>
      </c>
      <c r="AK441" s="97" t="s">
        <v>112</v>
      </c>
      <c r="BJ441" s="2"/>
      <c r="DN441" s="1"/>
    </row>
    <row r="442" spans="1:228" ht="75" x14ac:dyDescent="0.3">
      <c r="A442" s="51" t="s">
        <v>1111</v>
      </c>
      <c r="B442" s="51" t="s">
        <v>489</v>
      </c>
      <c r="C442" s="51" t="s">
        <v>1343</v>
      </c>
      <c r="D442" s="51" t="s">
        <v>965</v>
      </c>
      <c r="E442" s="51" t="s">
        <v>1344</v>
      </c>
      <c r="F442" s="56" t="s">
        <v>120</v>
      </c>
      <c r="G442" s="56" t="s">
        <v>1546</v>
      </c>
      <c r="H442" s="51" t="s">
        <v>90</v>
      </c>
      <c r="I442" s="51" t="s">
        <v>91</v>
      </c>
      <c r="J442" s="44" t="s">
        <v>281</v>
      </c>
      <c r="K442" s="89" t="s">
        <v>143</v>
      </c>
      <c r="L442" s="100" t="s">
        <v>1244</v>
      </c>
      <c r="M442" s="42" t="s">
        <v>1368</v>
      </c>
      <c r="N442" s="51" t="s">
        <v>1103</v>
      </c>
      <c r="O442" s="96" t="s">
        <v>261</v>
      </c>
      <c r="P442" s="95" t="s">
        <v>283</v>
      </c>
      <c r="Q442" s="88" t="s">
        <v>189</v>
      </c>
      <c r="R442" s="100" t="s">
        <v>1103</v>
      </c>
      <c r="S442" s="44" t="s">
        <v>284</v>
      </c>
      <c r="T442" s="44" t="s">
        <v>343</v>
      </c>
      <c r="U442" s="44" t="s">
        <v>285</v>
      </c>
      <c r="V442" s="94" t="s">
        <v>112</v>
      </c>
      <c r="W442" s="110" t="s">
        <v>318</v>
      </c>
      <c r="X442" s="96" t="s">
        <v>973</v>
      </c>
      <c r="Y442" s="110" t="s">
        <v>112</v>
      </c>
      <c r="Z442" s="44" t="s">
        <v>112</v>
      </c>
      <c r="AA442" s="44" t="s">
        <v>112</v>
      </c>
      <c r="AB442" s="52" t="s">
        <v>286</v>
      </c>
      <c r="AC442" s="97" t="s">
        <v>169</v>
      </c>
      <c r="AD442" s="95" t="s">
        <v>321</v>
      </c>
      <c r="AE442" s="88">
        <v>420</v>
      </c>
      <c r="AF442" s="105" t="s">
        <v>317</v>
      </c>
      <c r="AG442" s="95" t="s">
        <v>112</v>
      </c>
      <c r="AH442" s="44" t="s">
        <v>112</v>
      </c>
      <c r="AI442" s="96" t="s">
        <v>260</v>
      </c>
      <c r="AJ442" s="100" t="s">
        <v>1475</v>
      </c>
      <c r="AK442" s="97" t="s">
        <v>112</v>
      </c>
      <c r="BJ442" s="2"/>
      <c r="DN442" s="1"/>
    </row>
    <row r="443" spans="1:228" ht="75" x14ac:dyDescent="0.3">
      <c r="A443" s="51" t="s">
        <v>1111</v>
      </c>
      <c r="B443" s="51" t="s">
        <v>489</v>
      </c>
      <c r="C443" s="51" t="s">
        <v>1343</v>
      </c>
      <c r="D443" s="51" t="s">
        <v>965</v>
      </c>
      <c r="E443" s="51" t="s">
        <v>1344</v>
      </c>
      <c r="F443" s="56" t="s">
        <v>98</v>
      </c>
      <c r="G443" s="56" t="s">
        <v>1546</v>
      </c>
      <c r="H443" s="51" t="s">
        <v>90</v>
      </c>
      <c r="I443" s="51" t="s">
        <v>91</v>
      </c>
      <c r="J443" s="44" t="s">
        <v>1026</v>
      </c>
      <c r="K443" s="89" t="s">
        <v>313</v>
      </c>
      <c r="L443" s="100" t="s">
        <v>1244</v>
      </c>
      <c r="M443" s="56" t="s">
        <v>1135</v>
      </c>
      <c r="N443" s="51" t="s">
        <v>1102</v>
      </c>
      <c r="O443" s="96" t="s">
        <v>261</v>
      </c>
      <c r="P443" s="95" t="s">
        <v>969</v>
      </c>
      <c r="Q443" s="88" t="s">
        <v>189</v>
      </c>
      <c r="R443" s="100" t="s">
        <v>1103</v>
      </c>
      <c r="S443" s="44" t="s">
        <v>284</v>
      </c>
      <c r="T443" s="44" t="s">
        <v>343</v>
      </c>
      <c r="U443" s="44" t="s">
        <v>285</v>
      </c>
      <c r="V443" s="94" t="s">
        <v>112</v>
      </c>
      <c r="W443" s="110" t="s">
        <v>318</v>
      </c>
      <c r="X443" s="96" t="s">
        <v>973</v>
      </c>
      <c r="Y443" s="110" t="s">
        <v>112</v>
      </c>
      <c r="Z443" s="44" t="s">
        <v>112</v>
      </c>
      <c r="AA443" s="44" t="s">
        <v>112</v>
      </c>
      <c r="AB443" s="44" t="s">
        <v>972</v>
      </c>
      <c r="AC443" s="97" t="s">
        <v>169</v>
      </c>
      <c r="AD443" s="95" t="s">
        <v>1012</v>
      </c>
      <c r="AE443" s="88">
        <v>500</v>
      </c>
      <c r="AF443" s="105" t="s">
        <v>317</v>
      </c>
      <c r="AG443" s="95" t="s">
        <v>112</v>
      </c>
      <c r="AH443" s="44" t="s">
        <v>304</v>
      </c>
      <c r="AI443" s="96" t="s">
        <v>260</v>
      </c>
      <c r="AJ443" s="100" t="s">
        <v>1475</v>
      </c>
      <c r="AK443" s="97" t="s">
        <v>112</v>
      </c>
      <c r="BJ443" s="2"/>
      <c r="DN443" s="1"/>
    </row>
    <row r="444" spans="1:228" ht="75" x14ac:dyDescent="0.3">
      <c r="A444" s="47" t="s">
        <v>1111</v>
      </c>
      <c r="B444" s="50" t="s">
        <v>489</v>
      </c>
      <c r="C444" s="50" t="s">
        <v>1343</v>
      </c>
      <c r="D444" s="51" t="s">
        <v>965</v>
      </c>
      <c r="E444" s="51" t="s">
        <v>1344</v>
      </c>
      <c r="F444" s="49" t="s">
        <v>88</v>
      </c>
      <c r="G444" s="49" t="s">
        <v>1463</v>
      </c>
      <c r="H444" s="28" t="s">
        <v>90</v>
      </c>
      <c r="I444" s="28" t="s">
        <v>92</v>
      </c>
      <c r="J444" s="72" t="s">
        <v>282</v>
      </c>
      <c r="K444" s="115" t="s">
        <v>307</v>
      </c>
      <c r="L444" s="123" t="s">
        <v>1237</v>
      </c>
      <c r="M444" s="56" t="s">
        <v>1136</v>
      </c>
      <c r="N444" s="27" t="s">
        <v>1102</v>
      </c>
      <c r="O444" s="124" t="s">
        <v>261</v>
      </c>
      <c r="P444" s="111" t="s">
        <v>189</v>
      </c>
      <c r="Q444" s="87" t="s">
        <v>189</v>
      </c>
      <c r="R444" s="100" t="s">
        <v>1103</v>
      </c>
      <c r="S444" s="52" t="s">
        <v>284</v>
      </c>
      <c r="T444" s="52" t="s">
        <v>343</v>
      </c>
      <c r="U444" s="52" t="s">
        <v>285</v>
      </c>
      <c r="V444" s="94" t="s">
        <v>112</v>
      </c>
      <c r="W444" s="90" t="s">
        <v>319</v>
      </c>
      <c r="X444" s="97" t="s">
        <v>974</v>
      </c>
      <c r="Y444" s="109" t="s">
        <v>112</v>
      </c>
      <c r="Z444" s="52" t="s">
        <v>112</v>
      </c>
      <c r="AA444" s="52" t="s">
        <v>112</v>
      </c>
      <c r="AB444" s="51" t="s">
        <v>971</v>
      </c>
      <c r="AC444" s="97" t="s">
        <v>169</v>
      </c>
      <c r="AD444" s="274" t="s">
        <v>1421</v>
      </c>
      <c r="AE444" s="275">
        <v>800</v>
      </c>
      <c r="AF444" s="106" t="s">
        <v>112</v>
      </c>
      <c r="AG444" s="93" t="s">
        <v>112</v>
      </c>
      <c r="AH444" s="52" t="s">
        <v>260</v>
      </c>
      <c r="AI444" s="94" t="s">
        <v>304</v>
      </c>
      <c r="AJ444" s="100" t="s">
        <v>1472</v>
      </c>
      <c r="AK444" s="97" t="s">
        <v>112</v>
      </c>
      <c r="BJ444" s="2"/>
      <c r="DN444" s="1"/>
    </row>
    <row r="445" spans="1:228" ht="75" x14ac:dyDescent="0.3">
      <c r="A445" s="47" t="s">
        <v>1111</v>
      </c>
      <c r="B445" s="50" t="s">
        <v>489</v>
      </c>
      <c r="C445" s="50" t="s">
        <v>1343</v>
      </c>
      <c r="D445" s="51" t="s">
        <v>965</v>
      </c>
      <c r="E445" s="51" t="s">
        <v>1344</v>
      </c>
      <c r="F445" s="49" t="s">
        <v>121</v>
      </c>
      <c r="G445" s="56" t="s">
        <v>1543</v>
      </c>
      <c r="H445" s="47" t="s">
        <v>104</v>
      </c>
      <c r="I445" s="47" t="s">
        <v>135</v>
      </c>
      <c r="J445" s="48" t="s">
        <v>303</v>
      </c>
      <c r="K445" s="116" t="s">
        <v>144</v>
      </c>
      <c r="L445" s="100" t="s">
        <v>1244</v>
      </c>
      <c r="M445" s="276" t="s">
        <v>1370</v>
      </c>
      <c r="N445" s="51" t="s">
        <v>1103</v>
      </c>
      <c r="O445" s="96" t="s">
        <v>261</v>
      </c>
      <c r="P445" s="95" t="s">
        <v>189</v>
      </c>
      <c r="Q445" s="88" t="s">
        <v>189</v>
      </c>
      <c r="R445" s="100" t="s">
        <v>1103</v>
      </c>
      <c r="S445" s="44" t="s">
        <v>284</v>
      </c>
      <c r="T445" s="44" t="s">
        <v>343</v>
      </c>
      <c r="U445" s="44" t="s">
        <v>285</v>
      </c>
      <c r="V445" s="94" t="s">
        <v>112</v>
      </c>
      <c r="W445" s="110" t="s">
        <v>318</v>
      </c>
      <c r="X445" s="96" t="s">
        <v>981</v>
      </c>
      <c r="Y445" s="110" t="s">
        <v>112</v>
      </c>
      <c r="Z445" s="44" t="s">
        <v>112</v>
      </c>
      <c r="AA445" s="44" t="s">
        <v>112</v>
      </c>
      <c r="AB445" s="44" t="s">
        <v>286</v>
      </c>
      <c r="AC445" s="97" t="s">
        <v>169</v>
      </c>
      <c r="AD445" s="95" t="s">
        <v>1422</v>
      </c>
      <c r="AE445" s="88" t="s">
        <v>1423</v>
      </c>
      <c r="AF445" s="105" t="s">
        <v>320</v>
      </c>
      <c r="AG445" s="95" t="s">
        <v>112</v>
      </c>
      <c r="AH445" s="44" t="s">
        <v>260</v>
      </c>
      <c r="AI445" s="96" t="s">
        <v>112</v>
      </c>
      <c r="AJ445" s="100" t="s">
        <v>1475</v>
      </c>
      <c r="AK445" s="97" t="s">
        <v>112</v>
      </c>
      <c r="BJ445" s="2"/>
      <c r="DN445" s="1"/>
    </row>
    <row r="446" spans="1:228" ht="75" x14ac:dyDescent="0.3">
      <c r="A446" s="51" t="s">
        <v>1111</v>
      </c>
      <c r="B446" s="51" t="s">
        <v>489</v>
      </c>
      <c r="C446" s="51" t="s">
        <v>1343</v>
      </c>
      <c r="D446" s="51" t="s">
        <v>965</v>
      </c>
      <c r="E446" s="51" t="s">
        <v>1344</v>
      </c>
      <c r="F446" s="56" t="s">
        <v>1315</v>
      </c>
      <c r="G446" s="56" t="s">
        <v>1543</v>
      </c>
      <c r="H446" s="51" t="s">
        <v>90</v>
      </c>
      <c r="I446" s="51" t="s">
        <v>1316</v>
      </c>
      <c r="J446" s="52" t="s">
        <v>1302</v>
      </c>
      <c r="K446" s="115" t="s">
        <v>1304</v>
      </c>
      <c r="L446" s="100" t="s">
        <v>1244</v>
      </c>
      <c r="M446" s="56" t="s">
        <v>1310</v>
      </c>
      <c r="N446" s="51" t="s">
        <v>1102</v>
      </c>
      <c r="O446" s="94" t="s">
        <v>261</v>
      </c>
      <c r="P446" s="93" t="s">
        <v>189</v>
      </c>
      <c r="Q446" s="87" t="s">
        <v>189</v>
      </c>
      <c r="R446" s="100" t="s">
        <v>1103</v>
      </c>
      <c r="S446" s="44" t="s">
        <v>284</v>
      </c>
      <c r="T446" s="44" t="s">
        <v>343</v>
      </c>
      <c r="U446" s="44" t="s">
        <v>285</v>
      </c>
      <c r="V446" s="94" t="s">
        <v>112</v>
      </c>
      <c r="W446" s="109" t="s">
        <v>318</v>
      </c>
      <c r="X446" s="96" t="s">
        <v>973</v>
      </c>
      <c r="Y446" s="109" t="s">
        <v>304</v>
      </c>
      <c r="Z446" s="52" t="s">
        <v>304</v>
      </c>
      <c r="AA446" s="52" t="s">
        <v>304</v>
      </c>
      <c r="AB446" s="44" t="s">
        <v>286</v>
      </c>
      <c r="AC446" s="97" t="s">
        <v>169</v>
      </c>
      <c r="AD446" s="93" t="s">
        <v>321</v>
      </c>
      <c r="AE446" s="88">
        <v>420</v>
      </c>
      <c r="AF446" s="105" t="s">
        <v>320</v>
      </c>
      <c r="AG446" s="95" t="s">
        <v>112</v>
      </c>
      <c r="AH446" s="44" t="s">
        <v>260</v>
      </c>
      <c r="AI446" s="96" t="s">
        <v>112</v>
      </c>
      <c r="AJ446" s="100" t="s">
        <v>1475</v>
      </c>
      <c r="AK446" s="97" t="s">
        <v>112</v>
      </c>
      <c r="BJ446" s="2"/>
      <c r="DN446" s="1"/>
    </row>
    <row r="447" spans="1:228" ht="115.5" customHeight="1" x14ac:dyDescent="0.3">
      <c r="A447" s="51" t="s">
        <v>1111</v>
      </c>
      <c r="B447" s="51" t="s">
        <v>489</v>
      </c>
      <c r="C447" s="51" t="s">
        <v>1343</v>
      </c>
      <c r="D447" s="51" t="s">
        <v>965</v>
      </c>
      <c r="E447" s="51" t="s">
        <v>1344</v>
      </c>
      <c r="F447" s="56" t="s">
        <v>99</v>
      </c>
      <c r="G447" s="56" t="s">
        <v>1550</v>
      </c>
      <c r="H447" s="51" t="s">
        <v>90</v>
      </c>
      <c r="I447" s="51" t="s">
        <v>105</v>
      </c>
      <c r="J447" s="52" t="s">
        <v>282</v>
      </c>
      <c r="K447" s="115" t="s">
        <v>336</v>
      </c>
      <c r="L447" s="100" t="s">
        <v>1244</v>
      </c>
      <c r="M447" s="56" t="s">
        <v>1135</v>
      </c>
      <c r="N447" s="51" t="s">
        <v>1102</v>
      </c>
      <c r="O447" s="94" t="s">
        <v>261</v>
      </c>
      <c r="P447" s="93" t="s">
        <v>189</v>
      </c>
      <c r="Q447" s="87" t="s">
        <v>189</v>
      </c>
      <c r="R447" s="100" t="s">
        <v>1103</v>
      </c>
      <c r="S447" s="52" t="s">
        <v>284</v>
      </c>
      <c r="T447" s="52" t="s">
        <v>343</v>
      </c>
      <c r="U447" s="52" t="s">
        <v>285</v>
      </c>
      <c r="V447" s="94" t="s">
        <v>112</v>
      </c>
      <c r="W447" s="109" t="s">
        <v>318</v>
      </c>
      <c r="X447" s="94" t="s">
        <v>973</v>
      </c>
      <c r="Y447" s="109" t="s">
        <v>112</v>
      </c>
      <c r="Z447" s="52" t="s">
        <v>112</v>
      </c>
      <c r="AA447" s="52" t="s">
        <v>112</v>
      </c>
      <c r="AB447" s="52" t="s">
        <v>972</v>
      </c>
      <c r="AC447" s="97" t="s">
        <v>169</v>
      </c>
      <c r="AD447" s="93" t="s">
        <v>976</v>
      </c>
      <c r="AE447" s="88">
        <v>430</v>
      </c>
      <c r="AF447" s="104" t="s">
        <v>320</v>
      </c>
      <c r="AG447" s="93" t="s">
        <v>112</v>
      </c>
      <c r="AH447" s="52" t="s">
        <v>260</v>
      </c>
      <c r="AI447" s="94" t="s">
        <v>112</v>
      </c>
      <c r="AJ447" s="100" t="s">
        <v>1475</v>
      </c>
      <c r="AK447" s="97" t="s">
        <v>112</v>
      </c>
      <c r="BJ447" s="2"/>
      <c r="DN447" s="1"/>
    </row>
    <row r="448" spans="1:228" ht="108" customHeight="1" x14ac:dyDescent="0.3">
      <c r="A448" s="51" t="s">
        <v>1111</v>
      </c>
      <c r="B448" s="51" t="s">
        <v>489</v>
      </c>
      <c r="C448" s="51" t="s">
        <v>1343</v>
      </c>
      <c r="D448" s="51" t="s">
        <v>965</v>
      </c>
      <c r="E448" s="51" t="s">
        <v>1344</v>
      </c>
      <c r="F448" s="56" t="s">
        <v>289</v>
      </c>
      <c r="G448" s="56" t="s">
        <v>1554</v>
      </c>
      <c r="H448" s="51" t="s">
        <v>137</v>
      </c>
      <c r="I448" s="51" t="s">
        <v>105</v>
      </c>
      <c r="J448" s="52" t="s">
        <v>282</v>
      </c>
      <c r="K448" s="115" t="s">
        <v>1052</v>
      </c>
      <c r="L448" s="100" t="s">
        <v>1245</v>
      </c>
      <c r="M448" s="56" t="s">
        <v>1355</v>
      </c>
      <c r="N448" s="51" t="s">
        <v>1102</v>
      </c>
      <c r="O448" s="94" t="s">
        <v>261</v>
      </c>
      <c r="P448" s="93" t="s">
        <v>189</v>
      </c>
      <c r="Q448" s="87" t="s">
        <v>189</v>
      </c>
      <c r="R448" s="100" t="s">
        <v>1103</v>
      </c>
      <c r="S448" s="52" t="s">
        <v>284</v>
      </c>
      <c r="T448" s="52" t="s">
        <v>343</v>
      </c>
      <c r="U448" s="52" t="s">
        <v>285</v>
      </c>
      <c r="V448" s="94" t="s">
        <v>112</v>
      </c>
      <c r="W448" s="109" t="s">
        <v>318</v>
      </c>
      <c r="X448" s="94" t="s">
        <v>973</v>
      </c>
      <c r="Y448" s="109" t="s">
        <v>112</v>
      </c>
      <c r="Z448" s="52" t="s">
        <v>112</v>
      </c>
      <c r="AA448" s="52" t="s">
        <v>112</v>
      </c>
      <c r="AB448" s="52" t="s">
        <v>286</v>
      </c>
      <c r="AC448" s="97" t="s">
        <v>169</v>
      </c>
      <c r="AD448" s="93" t="s">
        <v>321</v>
      </c>
      <c r="AE448" s="88">
        <v>420</v>
      </c>
      <c r="AF448" s="104" t="s">
        <v>317</v>
      </c>
      <c r="AG448" s="93" t="s">
        <v>112</v>
      </c>
      <c r="AH448" s="52" t="s">
        <v>112</v>
      </c>
      <c r="AI448" s="94" t="s">
        <v>260</v>
      </c>
      <c r="AJ448" s="100" t="s">
        <v>1475</v>
      </c>
      <c r="AK448" s="97" t="s">
        <v>112</v>
      </c>
      <c r="BJ448" s="2"/>
      <c r="DN448" s="1"/>
    </row>
    <row r="449" spans="1:118" ht="75" x14ac:dyDescent="0.3">
      <c r="A449" s="47" t="s">
        <v>1111</v>
      </c>
      <c r="B449" s="50" t="s">
        <v>489</v>
      </c>
      <c r="C449" s="50" t="s">
        <v>1343</v>
      </c>
      <c r="D449" s="51" t="s">
        <v>965</v>
      </c>
      <c r="E449" s="51" t="s">
        <v>1344</v>
      </c>
      <c r="F449" s="49" t="s">
        <v>290</v>
      </c>
      <c r="G449" s="56" t="s">
        <v>1546</v>
      </c>
      <c r="H449" s="47" t="s">
        <v>90</v>
      </c>
      <c r="I449" s="47" t="s">
        <v>105</v>
      </c>
      <c r="J449" s="65" t="s">
        <v>282</v>
      </c>
      <c r="K449" s="116" t="s">
        <v>146</v>
      </c>
      <c r="L449" s="100" t="s">
        <v>1245</v>
      </c>
      <c r="M449" s="42" t="s">
        <v>1368</v>
      </c>
      <c r="N449" s="51" t="s">
        <v>1103</v>
      </c>
      <c r="O449" s="94" t="s">
        <v>261</v>
      </c>
      <c r="P449" s="93" t="s">
        <v>189</v>
      </c>
      <c r="Q449" s="87" t="s">
        <v>189</v>
      </c>
      <c r="R449" s="100" t="s">
        <v>1103</v>
      </c>
      <c r="S449" s="52" t="s">
        <v>284</v>
      </c>
      <c r="T449" s="52" t="s">
        <v>343</v>
      </c>
      <c r="U449" s="52" t="s">
        <v>285</v>
      </c>
      <c r="V449" s="94" t="s">
        <v>112</v>
      </c>
      <c r="W449" s="109" t="s">
        <v>318</v>
      </c>
      <c r="X449" s="94" t="s">
        <v>973</v>
      </c>
      <c r="Y449" s="109" t="s">
        <v>112</v>
      </c>
      <c r="Z449" s="52" t="s">
        <v>112</v>
      </c>
      <c r="AA449" s="52" t="s">
        <v>112</v>
      </c>
      <c r="AB449" s="52" t="s">
        <v>286</v>
      </c>
      <c r="AC449" s="97" t="s">
        <v>169</v>
      </c>
      <c r="AD449" s="93" t="s">
        <v>321</v>
      </c>
      <c r="AE449" s="88">
        <v>420</v>
      </c>
      <c r="AF449" s="104" t="s">
        <v>317</v>
      </c>
      <c r="AG449" s="93" t="s">
        <v>112</v>
      </c>
      <c r="AH449" s="52" t="s">
        <v>112</v>
      </c>
      <c r="AI449" s="94" t="s">
        <v>260</v>
      </c>
      <c r="AJ449" s="100" t="s">
        <v>1475</v>
      </c>
      <c r="AK449" s="97" t="s">
        <v>112</v>
      </c>
      <c r="BJ449" s="2"/>
      <c r="DN449" s="1"/>
    </row>
    <row r="450" spans="1:118" ht="75" x14ac:dyDescent="0.3">
      <c r="A450" s="51" t="s">
        <v>1111</v>
      </c>
      <c r="B450" s="51" t="s">
        <v>489</v>
      </c>
      <c r="C450" s="51" t="s">
        <v>1343</v>
      </c>
      <c r="D450" s="51" t="s">
        <v>965</v>
      </c>
      <c r="E450" s="51" t="s">
        <v>1344</v>
      </c>
      <c r="F450" s="56" t="s">
        <v>326</v>
      </c>
      <c r="G450" s="56" t="s">
        <v>1450</v>
      </c>
      <c r="H450" s="51" t="s">
        <v>90</v>
      </c>
      <c r="I450" s="51" t="s">
        <v>136</v>
      </c>
      <c r="J450" s="52" t="s">
        <v>1025</v>
      </c>
      <c r="K450" s="89" t="s">
        <v>1053</v>
      </c>
      <c r="L450" s="100" t="s">
        <v>1244</v>
      </c>
      <c r="M450" s="42" t="s">
        <v>1368</v>
      </c>
      <c r="N450" s="51" t="s">
        <v>1103</v>
      </c>
      <c r="O450" s="94" t="s">
        <v>261</v>
      </c>
      <c r="P450" s="93" t="s">
        <v>189</v>
      </c>
      <c r="Q450" s="87" t="s">
        <v>189</v>
      </c>
      <c r="R450" s="100" t="s">
        <v>1103</v>
      </c>
      <c r="S450" s="52" t="s">
        <v>284</v>
      </c>
      <c r="T450" s="52" t="s">
        <v>343</v>
      </c>
      <c r="U450" s="52" t="s">
        <v>285</v>
      </c>
      <c r="V450" s="94" t="s">
        <v>112</v>
      </c>
      <c r="W450" s="109" t="s">
        <v>318</v>
      </c>
      <c r="X450" s="94" t="s">
        <v>981</v>
      </c>
      <c r="Y450" s="109" t="s">
        <v>112</v>
      </c>
      <c r="Z450" s="52" t="s">
        <v>112</v>
      </c>
      <c r="AA450" s="52" t="s">
        <v>112</v>
      </c>
      <c r="AB450" s="52" t="s">
        <v>286</v>
      </c>
      <c r="AC450" s="97" t="s">
        <v>169</v>
      </c>
      <c r="AD450" s="93" t="s">
        <v>333</v>
      </c>
      <c r="AE450" s="87">
        <v>1010</v>
      </c>
      <c r="AF450" s="104" t="s">
        <v>317</v>
      </c>
      <c r="AG450" s="93" t="s">
        <v>112</v>
      </c>
      <c r="AH450" s="52" t="s">
        <v>112</v>
      </c>
      <c r="AI450" s="94" t="s">
        <v>260</v>
      </c>
      <c r="AJ450" s="100" t="s">
        <v>1475</v>
      </c>
      <c r="AK450" s="97" t="s">
        <v>112</v>
      </c>
      <c r="BJ450" s="2"/>
      <c r="DN450" s="1"/>
    </row>
    <row r="451" spans="1:118" ht="75" x14ac:dyDescent="0.3">
      <c r="A451" s="47" t="s">
        <v>1111</v>
      </c>
      <c r="B451" s="50" t="s">
        <v>489</v>
      </c>
      <c r="C451" s="50" t="s">
        <v>1343</v>
      </c>
      <c r="D451" s="51" t="s">
        <v>965</v>
      </c>
      <c r="E451" s="51" t="s">
        <v>1344</v>
      </c>
      <c r="F451" s="49" t="s">
        <v>291</v>
      </c>
      <c r="G451" s="49" t="s">
        <v>1537</v>
      </c>
      <c r="H451" s="47" t="s">
        <v>90</v>
      </c>
      <c r="I451" s="47" t="s">
        <v>136</v>
      </c>
      <c r="J451" s="65" t="s">
        <v>1025</v>
      </c>
      <c r="K451" s="116" t="s">
        <v>1054</v>
      </c>
      <c r="L451" s="100" t="s">
        <v>1244</v>
      </c>
      <c r="M451" s="179" t="s">
        <v>1371</v>
      </c>
      <c r="N451" s="51" t="s">
        <v>1103</v>
      </c>
      <c r="O451" s="94" t="s">
        <v>261</v>
      </c>
      <c r="P451" s="93" t="s">
        <v>189</v>
      </c>
      <c r="Q451" s="87" t="s">
        <v>189</v>
      </c>
      <c r="R451" s="100" t="s">
        <v>1103</v>
      </c>
      <c r="S451" s="52" t="s">
        <v>284</v>
      </c>
      <c r="T451" s="52" t="s">
        <v>343</v>
      </c>
      <c r="U451" s="52" t="s">
        <v>285</v>
      </c>
      <c r="V451" s="94" t="s">
        <v>112</v>
      </c>
      <c r="W451" s="109" t="s">
        <v>318</v>
      </c>
      <c r="X451" s="94" t="s">
        <v>981</v>
      </c>
      <c r="Y451" s="109" t="s">
        <v>112</v>
      </c>
      <c r="Z451" s="52" t="s">
        <v>112</v>
      </c>
      <c r="AA451" s="52" t="s">
        <v>112</v>
      </c>
      <c r="AB451" s="52" t="s">
        <v>286</v>
      </c>
      <c r="AC451" s="97" t="s">
        <v>169</v>
      </c>
      <c r="AD451" s="93" t="s">
        <v>331</v>
      </c>
      <c r="AE451" s="87">
        <v>570</v>
      </c>
      <c r="AF451" s="104" t="s">
        <v>317</v>
      </c>
      <c r="AG451" s="93" t="s">
        <v>112</v>
      </c>
      <c r="AH451" s="52" t="s">
        <v>112</v>
      </c>
      <c r="AI451" s="94" t="s">
        <v>260</v>
      </c>
      <c r="AJ451" s="100" t="s">
        <v>1475</v>
      </c>
      <c r="AK451" s="97" t="s">
        <v>112</v>
      </c>
      <c r="BJ451" s="2"/>
      <c r="DN451" s="1"/>
    </row>
    <row r="452" spans="1:118" ht="93.75" customHeight="1" x14ac:dyDescent="0.3">
      <c r="A452" s="47" t="s">
        <v>1111</v>
      </c>
      <c r="B452" s="50" t="s">
        <v>489</v>
      </c>
      <c r="C452" s="50" t="s">
        <v>1343</v>
      </c>
      <c r="D452" s="51" t="s">
        <v>965</v>
      </c>
      <c r="E452" s="51" t="s">
        <v>1344</v>
      </c>
      <c r="F452" s="64" t="s">
        <v>1307</v>
      </c>
      <c r="G452" s="64" t="s">
        <v>1537</v>
      </c>
      <c r="H452" s="47" t="s">
        <v>90</v>
      </c>
      <c r="I452" s="47" t="s">
        <v>136</v>
      </c>
      <c r="J452" s="65" t="s">
        <v>1025</v>
      </c>
      <c r="K452" s="120" t="s">
        <v>1306</v>
      </c>
      <c r="L452" s="100" t="s">
        <v>1244</v>
      </c>
      <c r="M452" s="56" t="s">
        <v>1310</v>
      </c>
      <c r="N452" s="51" t="s">
        <v>1102</v>
      </c>
      <c r="O452" s="94" t="s">
        <v>261</v>
      </c>
      <c r="P452" s="93" t="s">
        <v>189</v>
      </c>
      <c r="Q452" s="87" t="s">
        <v>189</v>
      </c>
      <c r="R452" s="100" t="s">
        <v>1103</v>
      </c>
      <c r="S452" s="52" t="s">
        <v>284</v>
      </c>
      <c r="T452" s="52" t="s">
        <v>343</v>
      </c>
      <c r="U452" s="52" t="s">
        <v>285</v>
      </c>
      <c r="V452" s="94" t="s">
        <v>112</v>
      </c>
      <c r="W452" s="109" t="s">
        <v>318</v>
      </c>
      <c r="X452" s="94" t="s">
        <v>973</v>
      </c>
      <c r="Y452" s="109" t="s">
        <v>112</v>
      </c>
      <c r="Z452" s="52" t="s">
        <v>112</v>
      </c>
      <c r="AA452" s="52" t="s">
        <v>112</v>
      </c>
      <c r="AB452" s="52" t="s">
        <v>286</v>
      </c>
      <c r="AC452" s="97" t="s">
        <v>169</v>
      </c>
      <c r="AD452" s="93" t="s">
        <v>321</v>
      </c>
      <c r="AE452" s="88">
        <v>420</v>
      </c>
      <c r="AF452" s="104" t="s">
        <v>320</v>
      </c>
      <c r="AG452" s="93" t="s">
        <v>112</v>
      </c>
      <c r="AH452" s="52" t="s">
        <v>260</v>
      </c>
      <c r="AI452" s="94" t="s">
        <v>304</v>
      </c>
      <c r="AJ452" s="100" t="s">
        <v>1475</v>
      </c>
      <c r="AK452" s="97" t="s">
        <v>112</v>
      </c>
      <c r="BJ452" s="2"/>
      <c r="DN452" s="1"/>
    </row>
    <row r="453" spans="1:118" ht="105" customHeight="1" x14ac:dyDescent="0.3">
      <c r="A453" s="51" t="s">
        <v>1111</v>
      </c>
      <c r="B453" s="51" t="s">
        <v>489</v>
      </c>
      <c r="C453" s="51" t="s">
        <v>1343</v>
      </c>
      <c r="D453" s="51" t="s">
        <v>965</v>
      </c>
      <c r="E453" s="51" t="s">
        <v>1344</v>
      </c>
      <c r="F453" s="56" t="s">
        <v>1301</v>
      </c>
      <c r="G453" s="56" t="s">
        <v>1555</v>
      </c>
      <c r="H453" s="51" t="s">
        <v>90</v>
      </c>
      <c r="I453" s="51" t="s">
        <v>1016</v>
      </c>
      <c r="J453" s="52" t="s">
        <v>1302</v>
      </c>
      <c r="K453" s="89" t="s">
        <v>1303</v>
      </c>
      <c r="L453" s="100" t="s">
        <v>1244</v>
      </c>
      <c r="M453" s="56" t="s">
        <v>1317</v>
      </c>
      <c r="N453" s="51" t="s">
        <v>1102</v>
      </c>
      <c r="O453" s="94" t="s">
        <v>166</v>
      </c>
      <c r="P453" s="93" t="s">
        <v>189</v>
      </c>
      <c r="Q453" s="87" t="s">
        <v>189</v>
      </c>
      <c r="R453" s="100" t="s">
        <v>1103</v>
      </c>
      <c r="S453" s="52" t="s">
        <v>284</v>
      </c>
      <c r="T453" s="52" t="s">
        <v>343</v>
      </c>
      <c r="U453" s="52" t="s">
        <v>285</v>
      </c>
      <c r="V453" s="94" t="s">
        <v>112</v>
      </c>
      <c r="W453" s="109" t="s">
        <v>318</v>
      </c>
      <c r="X453" s="94" t="s">
        <v>981</v>
      </c>
      <c r="Y453" s="109" t="s">
        <v>112</v>
      </c>
      <c r="Z453" s="52" t="s">
        <v>112</v>
      </c>
      <c r="AA453" s="52" t="s">
        <v>112</v>
      </c>
      <c r="AB453" s="52" t="s">
        <v>286</v>
      </c>
      <c r="AC453" s="97" t="s">
        <v>169</v>
      </c>
      <c r="AD453" s="93" t="s">
        <v>332</v>
      </c>
      <c r="AE453" s="87">
        <v>430</v>
      </c>
      <c r="AF453" s="104" t="s">
        <v>320</v>
      </c>
      <c r="AG453" s="93" t="s">
        <v>112</v>
      </c>
      <c r="AH453" s="52" t="s">
        <v>260</v>
      </c>
      <c r="AI453" s="94" t="s">
        <v>304</v>
      </c>
      <c r="AJ453" s="100" t="s">
        <v>1475</v>
      </c>
      <c r="AK453" s="97" t="s">
        <v>112</v>
      </c>
      <c r="BJ453" s="2"/>
      <c r="DN453" s="1"/>
    </row>
    <row r="454" spans="1:118" ht="75" x14ac:dyDescent="0.3">
      <c r="A454" s="51" t="s">
        <v>1111</v>
      </c>
      <c r="B454" s="51" t="s">
        <v>489</v>
      </c>
      <c r="C454" s="51" t="s">
        <v>1343</v>
      </c>
      <c r="D454" s="51" t="s">
        <v>965</v>
      </c>
      <c r="E454" s="51" t="s">
        <v>1344</v>
      </c>
      <c r="F454" s="58" t="s">
        <v>325</v>
      </c>
      <c r="G454" s="58" t="s">
        <v>1538</v>
      </c>
      <c r="H454" s="51" t="s">
        <v>90</v>
      </c>
      <c r="I454" s="51" t="s">
        <v>136</v>
      </c>
      <c r="J454" s="52" t="s">
        <v>303</v>
      </c>
      <c r="K454" s="89" t="s">
        <v>1054</v>
      </c>
      <c r="L454" s="100" t="s">
        <v>1244</v>
      </c>
      <c r="M454" s="179" t="s">
        <v>1371</v>
      </c>
      <c r="N454" s="51" t="s">
        <v>1103</v>
      </c>
      <c r="O454" s="94" t="s">
        <v>261</v>
      </c>
      <c r="P454" s="93" t="s">
        <v>189</v>
      </c>
      <c r="Q454" s="87" t="s">
        <v>189</v>
      </c>
      <c r="R454" s="100" t="s">
        <v>1103</v>
      </c>
      <c r="S454" s="52" t="s">
        <v>284</v>
      </c>
      <c r="T454" s="52" t="s">
        <v>343</v>
      </c>
      <c r="U454" s="52" t="s">
        <v>285</v>
      </c>
      <c r="V454" s="94" t="s">
        <v>112</v>
      </c>
      <c r="W454" s="109" t="s">
        <v>318</v>
      </c>
      <c r="X454" s="94" t="s">
        <v>981</v>
      </c>
      <c r="Y454" s="109" t="s">
        <v>112</v>
      </c>
      <c r="Z454" s="52" t="s">
        <v>112</v>
      </c>
      <c r="AA454" s="52" t="s">
        <v>112</v>
      </c>
      <c r="AB454" s="52" t="s">
        <v>286</v>
      </c>
      <c r="AC454" s="97" t="s">
        <v>169</v>
      </c>
      <c r="AD454" s="93" t="s">
        <v>331</v>
      </c>
      <c r="AE454" s="87">
        <v>570</v>
      </c>
      <c r="AF454" s="104" t="s">
        <v>317</v>
      </c>
      <c r="AG454" s="93" t="s">
        <v>112</v>
      </c>
      <c r="AH454" s="52" t="s">
        <v>112</v>
      </c>
      <c r="AI454" s="94" t="s">
        <v>260</v>
      </c>
      <c r="AJ454" s="100" t="s">
        <v>1475</v>
      </c>
      <c r="AK454" s="97" t="s">
        <v>112</v>
      </c>
      <c r="BJ454" s="2"/>
      <c r="DN454" s="1"/>
    </row>
    <row r="455" spans="1:118" ht="75" x14ac:dyDescent="0.3">
      <c r="A455" s="51" t="s">
        <v>1111</v>
      </c>
      <c r="B455" s="51" t="s">
        <v>489</v>
      </c>
      <c r="C455" s="51" t="s">
        <v>1343</v>
      </c>
      <c r="D455" s="51" t="s">
        <v>965</v>
      </c>
      <c r="E455" s="51" t="s">
        <v>1344</v>
      </c>
      <c r="F455" s="56" t="s">
        <v>292</v>
      </c>
      <c r="G455" s="56" t="s">
        <v>1539</v>
      </c>
      <c r="H455" s="51" t="s">
        <v>90</v>
      </c>
      <c r="I455" s="51" t="s">
        <v>136</v>
      </c>
      <c r="J455" s="52" t="s">
        <v>1025</v>
      </c>
      <c r="K455" s="89" t="s">
        <v>1054</v>
      </c>
      <c r="L455" s="100" t="s">
        <v>1244</v>
      </c>
      <c r="M455" s="179" t="s">
        <v>1371</v>
      </c>
      <c r="N455" s="51" t="s">
        <v>1103</v>
      </c>
      <c r="O455" s="94" t="s">
        <v>261</v>
      </c>
      <c r="P455" s="93" t="s">
        <v>189</v>
      </c>
      <c r="Q455" s="87" t="s">
        <v>189</v>
      </c>
      <c r="R455" s="100" t="s">
        <v>1103</v>
      </c>
      <c r="S455" s="52" t="s">
        <v>284</v>
      </c>
      <c r="T455" s="52" t="s">
        <v>343</v>
      </c>
      <c r="U455" s="52" t="s">
        <v>285</v>
      </c>
      <c r="V455" s="94" t="s">
        <v>112</v>
      </c>
      <c r="W455" s="109" t="s">
        <v>318</v>
      </c>
      <c r="X455" s="94" t="s">
        <v>981</v>
      </c>
      <c r="Y455" s="109" t="s">
        <v>112</v>
      </c>
      <c r="Z455" s="52" t="s">
        <v>112</v>
      </c>
      <c r="AA455" s="52" t="s">
        <v>112</v>
      </c>
      <c r="AB455" s="52" t="s">
        <v>286</v>
      </c>
      <c r="AC455" s="97" t="s">
        <v>169</v>
      </c>
      <c r="AD455" s="93" t="s">
        <v>331</v>
      </c>
      <c r="AE455" s="87">
        <v>570</v>
      </c>
      <c r="AF455" s="104" t="s">
        <v>317</v>
      </c>
      <c r="AG455" s="93" t="s">
        <v>112</v>
      </c>
      <c r="AH455" s="52" t="s">
        <v>112</v>
      </c>
      <c r="AI455" s="94" t="s">
        <v>260</v>
      </c>
      <c r="AJ455" s="100" t="s">
        <v>1475</v>
      </c>
      <c r="AK455" s="97" t="s">
        <v>112</v>
      </c>
      <c r="BJ455" s="2"/>
      <c r="DN455" s="1"/>
    </row>
    <row r="456" spans="1:118" ht="75" x14ac:dyDescent="0.3">
      <c r="A456" s="51" t="s">
        <v>1111</v>
      </c>
      <c r="B456" s="51" t="s">
        <v>489</v>
      </c>
      <c r="C456" s="51" t="s">
        <v>1343</v>
      </c>
      <c r="D456" s="51" t="s">
        <v>965</v>
      </c>
      <c r="E456" s="51" t="s">
        <v>1344</v>
      </c>
      <c r="F456" s="56" t="s">
        <v>293</v>
      </c>
      <c r="G456" s="56" t="s">
        <v>1546</v>
      </c>
      <c r="H456" s="51" t="s">
        <v>90</v>
      </c>
      <c r="I456" s="51" t="s">
        <v>136</v>
      </c>
      <c r="J456" s="52" t="s">
        <v>303</v>
      </c>
      <c r="K456" s="89" t="s">
        <v>1054</v>
      </c>
      <c r="L456" s="100" t="s">
        <v>1244</v>
      </c>
      <c r="M456" s="179" t="s">
        <v>1371</v>
      </c>
      <c r="N456" s="51" t="s">
        <v>1103</v>
      </c>
      <c r="O456" s="122" t="s">
        <v>261</v>
      </c>
      <c r="P456" s="93" t="s">
        <v>189</v>
      </c>
      <c r="Q456" s="87" t="s">
        <v>189</v>
      </c>
      <c r="R456" s="100" t="s">
        <v>1103</v>
      </c>
      <c r="S456" s="52" t="s">
        <v>284</v>
      </c>
      <c r="T456" s="52" t="s">
        <v>343</v>
      </c>
      <c r="U456" s="52" t="s">
        <v>285</v>
      </c>
      <c r="V456" s="94" t="s">
        <v>112</v>
      </c>
      <c r="W456" s="109" t="s">
        <v>318</v>
      </c>
      <c r="X456" s="94" t="s">
        <v>981</v>
      </c>
      <c r="Y456" s="109" t="s">
        <v>112</v>
      </c>
      <c r="Z456" s="52" t="s">
        <v>112</v>
      </c>
      <c r="AA456" s="52" t="s">
        <v>112</v>
      </c>
      <c r="AB456" s="52" t="s">
        <v>286</v>
      </c>
      <c r="AC456" s="97" t="s">
        <v>169</v>
      </c>
      <c r="AD456" s="93" t="s">
        <v>331</v>
      </c>
      <c r="AE456" s="87">
        <v>570</v>
      </c>
      <c r="AF456" s="104" t="s">
        <v>320</v>
      </c>
      <c r="AG456" s="93" t="s">
        <v>112</v>
      </c>
      <c r="AH456" s="52" t="s">
        <v>260</v>
      </c>
      <c r="AI456" s="94" t="s">
        <v>112</v>
      </c>
      <c r="AJ456" s="100" t="s">
        <v>1475</v>
      </c>
      <c r="AK456" s="97" t="s">
        <v>112</v>
      </c>
      <c r="BJ456" s="2"/>
      <c r="DN456" s="1"/>
    </row>
    <row r="457" spans="1:118" ht="75" x14ac:dyDescent="0.3">
      <c r="A457" s="51" t="s">
        <v>1111</v>
      </c>
      <c r="B457" s="51" t="s">
        <v>489</v>
      </c>
      <c r="C457" s="51" t="s">
        <v>1343</v>
      </c>
      <c r="D457" s="51" t="s">
        <v>965</v>
      </c>
      <c r="E457" s="51" t="s">
        <v>1344</v>
      </c>
      <c r="F457" s="56" t="s">
        <v>294</v>
      </c>
      <c r="G457" s="56" t="s">
        <v>1540</v>
      </c>
      <c r="H457" s="51" t="s">
        <v>90</v>
      </c>
      <c r="I457" s="51" t="s">
        <v>136</v>
      </c>
      <c r="J457" s="52" t="s">
        <v>1025</v>
      </c>
      <c r="K457" s="89" t="s">
        <v>1054</v>
      </c>
      <c r="L457" s="100" t="s">
        <v>1244</v>
      </c>
      <c r="M457" s="179" t="s">
        <v>1371</v>
      </c>
      <c r="N457" s="51" t="s">
        <v>1103</v>
      </c>
      <c r="O457" s="122" t="s">
        <v>261</v>
      </c>
      <c r="P457" s="93" t="s">
        <v>189</v>
      </c>
      <c r="Q457" s="87" t="s">
        <v>189</v>
      </c>
      <c r="R457" s="100" t="s">
        <v>1103</v>
      </c>
      <c r="S457" s="52" t="s">
        <v>284</v>
      </c>
      <c r="T457" s="52" t="s">
        <v>343</v>
      </c>
      <c r="U457" s="52" t="s">
        <v>285</v>
      </c>
      <c r="V457" s="94" t="s">
        <v>112</v>
      </c>
      <c r="W457" s="109" t="s">
        <v>318</v>
      </c>
      <c r="X457" s="94" t="s">
        <v>981</v>
      </c>
      <c r="Y457" s="109" t="s">
        <v>112</v>
      </c>
      <c r="Z457" s="52" t="s">
        <v>112</v>
      </c>
      <c r="AA457" s="52" t="s">
        <v>112</v>
      </c>
      <c r="AB457" s="52" t="s">
        <v>286</v>
      </c>
      <c r="AC457" s="97" t="s">
        <v>169</v>
      </c>
      <c r="AD457" s="93" t="s">
        <v>331</v>
      </c>
      <c r="AE457" s="87">
        <v>570</v>
      </c>
      <c r="AF457" s="104" t="s">
        <v>320</v>
      </c>
      <c r="AG457" s="93" t="s">
        <v>112</v>
      </c>
      <c r="AH457" s="52" t="s">
        <v>260</v>
      </c>
      <c r="AI457" s="94" t="s">
        <v>112</v>
      </c>
      <c r="AJ457" s="100" t="s">
        <v>1475</v>
      </c>
      <c r="AK457" s="97" t="s">
        <v>112</v>
      </c>
      <c r="BJ457" s="2"/>
      <c r="DN457" s="1"/>
    </row>
    <row r="458" spans="1:118" ht="75" x14ac:dyDescent="0.3">
      <c r="A458" s="51" t="s">
        <v>1111</v>
      </c>
      <c r="B458" s="51" t="s">
        <v>489</v>
      </c>
      <c r="C458" s="51" t="s">
        <v>1343</v>
      </c>
      <c r="D458" s="51" t="s">
        <v>965</v>
      </c>
      <c r="E458" s="51" t="s">
        <v>1344</v>
      </c>
      <c r="F458" s="56" t="s">
        <v>327</v>
      </c>
      <c r="G458" s="56" t="s">
        <v>1543</v>
      </c>
      <c r="H458" s="51" t="s">
        <v>90</v>
      </c>
      <c r="I458" s="51" t="s">
        <v>136</v>
      </c>
      <c r="J458" s="52" t="s">
        <v>303</v>
      </c>
      <c r="K458" s="89" t="s">
        <v>995</v>
      </c>
      <c r="L458" s="100" t="s">
        <v>1244</v>
      </c>
      <c r="M458" s="179" t="s">
        <v>1371</v>
      </c>
      <c r="N458" s="51" t="s">
        <v>1103</v>
      </c>
      <c r="O458" s="94" t="s">
        <v>261</v>
      </c>
      <c r="P458" s="93" t="s">
        <v>189</v>
      </c>
      <c r="Q458" s="87" t="s">
        <v>189</v>
      </c>
      <c r="R458" s="100" t="s">
        <v>1103</v>
      </c>
      <c r="S458" s="52" t="s">
        <v>284</v>
      </c>
      <c r="T458" s="52" t="s">
        <v>343</v>
      </c>
      <c r="U458" s="52" t="s">
        <v>285</v>
      </c>
      <c r="V458" s="94" t="s">
        <v>112</v>
      </c>
      <c r="W458" s="109" t="s">
        <v>318</v>
      </c>
      <c r="X458" s="94" t="s">
        <v>981</v>
      </c>
      <c r="Y458" s="109" t="s">
        <v>112</v>
      </c>
      <c r="Z458" s="52" t="s">
        <v>112</v>
      </c>
      <c r="AA458" s="52" t="s">
        <v>112</v>
      </c>
      <c r="AB458" s="52" t="s">
        <v>286</v>
      </c>
      <c r="AC458" s="97" t="s">
        <v>169</v>
      </c>
      <c r="AD458" s="93" t="s">
        <v>331</v>
      </c>
      <c r="AE458" s="87">
        <v>570</v>
      </c>
      <c r="AF458" s="104" t="s">
        <v>317</v>
      </c>
      <c r="AG458" s="93" t="s">
        <v>112</v>
      </c>
      <c r="AH458" s="52" t="s">
        <v>112</v>
      </c>
      <c r="AI458" s="94" t="s">
        <v>260</v>
      </c>
      <c r="AJ458" s="100" t="s">
        <v>1475</v>
      </c>
      <c r="AK458" s="97" t="s">
        <v>112</v>
      </c>
      <c r="BJ458" s="2"/>
      <c r="DN458" s="1"/>
    </row>
    <row r="459" spans="1:118" ht="117" customHeight="1" x14ac:dyDescent="0.3">
      <c r="A459" s="51" t="s">
        <v>1111</v>
      </c>
      <c r="B459" s="51" t="s">
        <v>489</v>
      </c>
      <c r="C459" s="51" t="s">
        <v>1343</v>
      </c>
      <c r="D459" s="51" t="s">
        <v>965</v>
      </c>
      <c r="E459" s="51" t="s">
        <v>1344</v>
      </c>
      <c r="F459" s="56" t="s">
        <v>295</v>
      </c>
      <c r="G459" s="56" t="s">
        <v>1549</v>
      </c>
      <c r="H459" s="51" t="s">
        <v>90</v>
      </c>
      <c r="I459" s="51" t="s">
        <v>136</v>
      </c>
      <c r="J459" s="52" t="s">
        <v>303</v>
      </c>
      <c r="K459" s="89" t="s">
        <v>1054</v>
      </c>
      <c r="L459" s="100" t="s">
        <v>1244</v>
      </c>
      <c r="M459" s="179" t="s">
        <v>1371</v>
      </c>
      <c r="N459" s="51" t="s">
        <v>1103</v>
      </c>
      <c r="O459" s="122" t="s">
        <v>261</v>
      </c>
      <c r="P459" s="93" t="s">
        <v>189</v>
      </c>
      <c r="Q459" s="87" t="s">
        <v>189</v>
      </c>
      <c r="R459" s="100" t="s">
        <v>1103</v>
      </c>
      <c r="S459" s="52" t="s">
        <v>284</v>
      </c>
      <c r="T459" s="52" t="s">
        <v>343</v>
      </c>
      <c r="U459" s="52" t="s">
        <v>285</v>
      </c>
      <c r="V459" s="94" t="s">
        <v>112</v>
      </c>
      <c r="W459" s="109" t="s">
        <v>318</v>
      </c>
      <c r="X459" s="94" t="s">
        <v>981</v>
      </c>
      <c r="Y459" s="109" t="s">
        <v>112</v>
      </c>
      <c r="Z459" s="52" t="s">
        <v>112</v>
      </c>
      <c r="AA459" s="52" t="s">
        <v>112</v>
      </c>
      <c r="AB459" s="52" t="s">
        <v>286</v>
      </c>
      <c r="AC459" s="97" t="s">
        <v>169</v>
      </c>
      <c r="AD459" s="93" t="s">
        <v>331</v>
      </c>
      <c r="AE459" s="87">
        <v>570</v>
      </c>
      <c r="AF459" s="104" t="s">
        <v>320</v>
      </c>
      <c r="AG459" s="93" t="s">
        <v>112</v>
      </c>
      <c r="AH459" s="52" t="s">
        <v>260</v>
      </c>
      <c r="AI459" s="94" t="s">
        <v>112</v>
      </c>
      <c r="AJ459" s="100" t="s">
        <v>1475</v>
      </c>
      <c r="AK459" s="97" t="s">
        <v>112</v>
      </c>
      <c r="BJ459" s="2"/>
      <c r="DN459" s="1"/>
    </row>
    <row r="460" spans="1:118" ht="75" x14ac:dyDescent="0.3">
      <c r="A460" s="51" t="s">
        <v>1111</v>
      </c>
      <c r="B460" s="51" t="s">
        <v>489</v>
      </c>
      <c r="C460" s="51" t="s">
        <v>1343</v>
      </c>
      <c r="D460" s="51" t="s">
        <v>965</v>
      </c>
      <c r="E460" s="51" t="s">
        <v>1344</v>
      </c>
      <c r="F460" s="56" t="s">
        <v>296</v>
      </c>
      <c r="G460" s="56" t="s">
        <v>1538</v>
      </c>
      <c r="H460" s="51" t="s">
        <v>90</v>
      </c>
      <c r="I460" s="51" t="s">
        <v>136</v>
      </c>
      <c r="J460" s="52" t="s">
        <v>1025</v>
      </c>
      <c r="K460" s="89" t="s">
        <v>1054</v>
      </c>
      <c r="L460" s="100" t="s">
        <v>1244</v>
      </c>
      <c r="M460" s="179" t="s">
        <v>1371</v>
      </c>
      <c r="N460" s="51" t="s">
        <v>1103</v>
      </c>
      <c r="O460" s="122" t="s">
        <v>261</v>
      </c>
      <c r="P460" s="93" t="s">
        <v>189</v>
      </c>
      <c r="Q460" s="87" t="s">
        <v>189</v>
      </c>
      <c r="R460" s="100" t="s">
        <v>1103</v>
      </c>
      <c r="S460" s="52" t="s">
        <v>284</v>
      </c>
      <c r="T460" s="52" t="s">
        <v>343</v>
      </c>
      <c r="U460" s="52" t="s">
        <v>285</v>
      </c>
      <c r="V460" s="94" t="s">
        <v>112</v>
      </c>
      <c r="W460" s="109" t="s">
        <v>318</v>
      </c>
      <c r="X460" s="94" t="s">
        <v>981</v>
      </c>
      <c r="Y460" s="109" t="s">
        <v>112</v>
      </c>
      <c r="Z460" s="52" t="s">
        <v>112</v>
      </c>
      <c r="AA460" s="52" t="s">
        <v>112</v>
      </c>
      <c r="AB460" s="52" t="s">
        <v>286</v>
      </c>
      <c r="AC460" s="97" t="s">
        <v>169</v>
      </c>
      <c r="AD460" s="93" t="s">
        <v>331</v>
      </c>
      <c r="AE460" s="87">
        <v>570</v>
      </c>
      <c r="AF460" s="104" t="s">
        <v>320</v>
      </c>
      <c r="AG460" s="93" t="s">
        <v>112</v>
      </c>
      <c r="AH460" s="52" t="s">
        <v>260</v>
      </c>
      <c r="AI460" s="94" t="s">
        <v>112</v>
      </c>
      <c r="AJ460" s="100" t="s">
        <v>1475</v>
      </c>
      <c r="AK460" s="97" t="s">
        <v>112</v>
      </c>
      <c r="BJ460" s="2"/>
      <c r="DN460" s="1"/>
    </row>
    <row r="461" spans="1:118" ht="75" x14ac:dyDescent="0.3">
      <c r="A461" s="51" t="s">
        <v>1111</v>
      </c>
      <c r="B461" s="51" t="s">
        <v>489</v>
      </c>
      <c r="C461" s="51" t="s">
        <v>1343</v>
      </c>
      <c r="D461" s="51" t="s">
        <v>965</v>
      </c>
      <c r="E461" s="51" t="s">
        <v>1344</v>
      </c>
      <c r="F461" s="56" t="s">
        <v>297</v>
      </c>
      <c r="G461" s="56" t="s">
        <v>1546</v>
      </c>
      <c r="H461" s="51" t="s">
        <v>90</v>
      </c>
      <c r="I461" s="51" t="s">
        <v>136</v>
      </c>
      <c r="J461" s="52" t="s">
        <v>1025</v>
      </c>
      <c r="K461" s="89" t="s">
        <v>1054</v>
      </c>
      <c r="L461" s="100" t="s">
        <v>1244</v>
      </c>
      <c r="M461" s="179" t="s">
        <v>1371</v>
      </c>
      <c r="N461" s="51" t="s">
        <v>1103</v>
      </c>
      <c r="O461" s="122" t="s">
        <v>261</v>
      </c>
      <c r="P461" s="93" t="s">
        <v>189</v>
      </c>
      <c r="Q461" s="87" t="s">
        <v>189</v>
      </c>
      <c r="R461" s="100" t="s">
        <v>1103</v>
      </c>
      <c r="S461" s="52" t="s">
        <v>284</v>
      </c>
      <c r="T461" s="52" t="s">
        <v>343</v>
      </c>
      <c r="U461" s="52" t="s">
        <v>285</v>
      </c>
      <c r="V461" s="94" t="s">
        <v>112</v>
      </c>
      <c r="W461" s="109" t="s">
        <v>318</v>
      </c>
      <c r="X461" s="94" t="s">
        <v>981</v>
      </c>
      <c r="Y461" s="109" t="s">
        <v>112</v>
      </c>
      <c r="Z461" s="52" t="s">
        <v>112</v>
      </c>
      <c r="AA461" s="52" t="s">
        <v>112</v>
      </c>
      <c r="AB461" s="52" t="s">
        <v>286</v>
      </c>
      <c r="AC461" s="97" t="s">
        <v>169</v>
      </c>
      <c r="AD461" s="93" t="s">
        <v>331</v>
      </c>
      <c r="AE461" s="87">
        <v>570</v>
      </c>
      <c r="AF461" s="104" t="s">
        <v>320</v>
      </c>
      <c r="AG461" s="93" t="s">
        <v>112</v>
      </c>
      <c r="AH461" s="52" t="s">
        <v>260</v>
      </c>
      <c r="AI461" s="94" t="s">
        <v>112</v>
      </c>
      <c r="AJ461" s="100" t="s">
        <v>1475</v>
      </c>
      <c r="AK461" s="97" t="s">
        <v>112</v>
      </c>
      <c r="BJ461" s="2"/>
      <c r="DN461" s="1"/>
    </row>
    <row r="462" spans="1:118" ht="75" x14ac:dyDescent="0.3">
      <c r="A462" s="51" t="s">
        <v>1111</v>
      </c>
      <c r="B462" s="51" t="s">
        <v>489</v>
      </c>
      <c r="C462" s="51" t="s">
        <v>1343</v>
      </c>
      <c r="D462" s="51" t="s">
        <v>965</v>
      </c>
      <c r="E462" s="51" t="s">
        <v>1344</v>
      </c>
      <c r="F462" s="56" t="s">
        <v>298</v>
      </c>
      <c r="G462" s="56" t="s">
        <v>1543</v>
      </c>
      <c r="H462" s="51" t="s">
        <v>90</v>
      </c>
      <c r="I462" s="51" t="s">
        <v>136</v>
      </c>
      <c r="J462" s="52" t="s">
        <v>1025</v>
      </c>
      <c r="K462" s="89" t="s">
        <v>1054</v>
      </c>
      <c r="L462" s="100" t="s">
        <v>1244</v>
      </c>
      <c r="M462" s="179" t="s">
        <v>1371</v>
      </c>
      <c r="N462" s="51" t="s">
        <v>1103</v>
      </c>
      <c r="O462" s="94" t="s">
        <v>261</v>
      </c>
      <c r="P462" s="93" t="s">
        <v>189</v>
      </c>
      <c r="Q462" s="87" t="s">
        <v>189</v>
      </c>
      <c r="R462" s="100" t="s">
        <v>1103</v>
      </c>
      <c r="S462" s="52" t="s">
        <v>284</v>
      </c>
      <c r="T462" s="52" t="s">
        <v>343</v>
      </c>
      <c r="U462" s="52" t="s">
        <v>285</v>
      </c>
      <c r="V462" s="94" t="s">
        <v>112</v>
      </c>
      <c r="W462" s="109" t="s">
        <v>318</v>
      </c>
      <c r="X462" s="94" t="s">
        <v>981</v>
      </c>
      <c r="Y462" s="109" t="s">
        <v>112</v>
      </c>
      <c r="Z462" s="52" t="s">
        <v>112</v>
      </c>
      <c r="AA462" s="52" t="s">
        <v>112</v>
      </c>
      <c r="AB462" s="52" t="s">
        <v>286</v>
      </c>
      <c r="AC462" s="97" t="s">
        <v>169</v>
      </c>
      <c r="AD462" s="93" t="s">
        <v>331</v>
      </c>
      <c r="AE462" s="87">
        <v>570</v>
      </c>
      <c r="AF462" s="104" t="s">
        <v>317</v>
      </c>
      <c r="AG462" s="93" t="s">
        <v>112</v>
      </c>
      <c r="AH462" s="52" t="s">
        <v>112</v>
      </c>
      <c r="AI462" s="94" t="s">
        <v>260</v>
      </c>
      <c r="AJ462" s="100" t="s">
        <v>1475</v>
      </c>
      <c r="AK462" s="97" t="s">
        <v>112</v>
      </c>
      <c r="BJ462" s="2"/>
      <c r="DN462" s="1"/>
    </row>
    <row r="463" spans="1:118" ht="75" x14ac:dyDescent="0.3">
      <c r="A463" s="51" t="s">
        <v>1111</v>
      </c>
      <c r="B463" s="51" t="s">
        <v>489</v>
      </c>
      <c r="C463" s="51" t="s">
        <v>1343</v>
      </c>
      <c r="D463" s="51" t="s">
        <v>965</v>
      </c>
      <c r="E463" s="51" t="s">
        <v>1344</v>
      </c>
      <c r="F463" s="56" t="s">
        <v>299</v>
      </c>
      <c r="G463" s="56" t="s">
        <v>1543</v>
      </c>
      <c r="H463" s="51" t="s">
        <v>90</v>
      </c>
      <c r="I463" s="51" t="s">
        <v>136</v>
      </c>
      <c r="J463" s="52" t="s">
        <v>1025</v>
      </c>
      <c r="K463" s="89" t="s">
        <v>1054</v>
      </c>
      <c r="L463" s="100" t="s">
        <v>1244</v>
      </c>
      <c r="M463" s="51" t="s">
        <v>1370</v>
      </c>
      <c r="N463" s="51" t="s">
        <v>1103</v>
      </c>
      <c r="O463" s="94" t="s">
        <v>261</v>
      </c>
      <c r="P463" s="93" t="s">
        <v>189</v>
      </c>
      <c r="Q463" s="87" t="s">
        <v>189</v>
      </c>
      <c r="R463" s="100" t="s">
        <v>1103</v>
      </c>
      <c r="S463" s="52" t="s">
        <v>284</v>
      </c>
      <c r="T463" s="52" t="s">
        <v>343</v>
      </c>
      <c r="U463" s="52" t="s">
        <v>285</v>
      </c>
      <c r="V463" s="94" t="s">
        <v>112</v>
      </c>
      <c r="W463" s="109" t="s">
        <v>318</v>
      </c>
      <c r="X463" s="94" t="s">
        <v>981</v>
      </c>
      <c r="Y463" s="109" t="s">
        <v>112</v>
      </c>
      <c r="Z463" s="52" t="s">
        <v>112</v>
      </c>
      <c r="AA463" s="52" t="s">
        <v>112</v>
      </c>
      <c r="AB463" s="52" t="s">
        <v>286</v>
      </c>
      <c r="AC463" s="97" t="s">
        <v>169</v>
      </c>
      <c r="AD463" s="93" t="s">
        <v>331</v>
      </c>
      <c r="AE463" s="87">
        <v>570</v>
      </c>
      <c r="AF463" s="104" t="s">
        <v>317</v>
      </c>
      <c r="AG463" s="93" t="s">
        <v>112</v>
      </c>
      <c r="AH463" s="52" t="s">
        <v>112</v>
      </c>
      <c r="AI463" s="94" t="s">
        <v>260</v>
      </c>
      <c r="AJ463" s="100" t="s">
        <v>1475</v>
      </c>
      <c r="AK463" s="97" t="s">
        <v>112</v>
      </c>
      <c r="BJ463" s="2"/>
      <c r="DN463" s="1"/>
    </row>
    <row r="464" spans="1:118" ht="75" x14ac:dyDescent="0.3">
      <c r="A464" s="51" t="s">
        <v>1111</v>
      </c>
      <c r="B464" s="51" t="s">
        <v>489</v>
      </c>
      <c r="C464" s="51" t="s">
        <v>1343</v>
      </c>
      <c r="D464" s="51" t="s">
        <v>965</v>
      </c>
      <c r="E464" s="51" t="s">
        <v>1344</v>
      </c>
      <c r="F464" s="56" t="s">
        <v>328</v>
      </c>
      <c r="G464" s="56" t="s">
        <v>1543</v>
      </c>
      <c r="H464" s="51" t="s">
        <v>90</v>
      </c>
      <c r="I464" s="51" t="s">
        <v>136</v>
      </c>
      <c r="J464" s="52" t="s">
        <v>1025</v>
      </c>
      <c r="K464" s="89" t="s">
        <v>1054</v>
      </c>
      <c r="L464" s="100" t="s">
        <v>1244</v>
      </c>
      <c r="M464" s="179" t="s">
        <v>1371</v>
      </c>
      <c r="N464" s="51" t="s">
        <v>1103</v>
      </c>
      <c r="O464" s="94" t="s">
        <v>261</v>
      </c>
      <c r="P464" s="93" t="s">
        <v>189</v>
      </c>
      <c r="Q464" s="87" t="s">
        <v>189</v>
      </c>
      <c r="R464" s="100" t="s">
        <v>1103</v>
      </c>
      <c r="S464" s="52" t="s">
        <v>284</v>
      </c>
      <c r="T464" s="52" t="s">
        <v>343</v>
      </c>
      <c r="U464" s="52" t="s">
        <v>285</v>
      </c>
      <c r="V464" s="94" t="s">
        <v>112</v>
      </c>
      <c r="W464" s="109" t="s">
        <v>318</v>
      </c>
      <c r="X464" s="94" t="s">
        <v>981</v>
      </c>
      <c r="Y464" s="109" t="s">
        <v>112</v>
      </c>
      <c r="Z464" s="52" t="s">
        <v>112</v>
      </c>
      <c r="AA464" s="52" t="s">
        <v>112</v>
      </c>
      <c r="AB464" s="52" t="s">
        <v>286</v>
      </c>
      <c r="AC464" s="97" t="s">
        <v>169</v>
      </c>
      <c r="AD464" s="93" t="s">
        <v>331</v>
      </c>
      <c r="AE464" s="87">
        <v>570</v>
      </c>
      <c r="AF464" s="104" t="s">
        <v>317</v>
      </c>
      <c r="AG464" s="93" t="s">
        <v>112</v>
      </c>
      <c r="AH464" s="52" t="s">
        <v>112</v>
      </c>
      <c r="AI464" s="94" t="s">
        <v>260</v>
      </c>
      <c r="AJ464" s="100" t="s">
        <v>1475</v>
      </c>
      <c r="AK464" s="97" t="s">
        <v>112</v>
      </c>
      <c r="BJ464" s="2"/>
      <c r="DN464" s="1"/>
    </row>
    <row r="465" spans="1:118" ht="75" x14ac:dyDescent="0.3">
      <c r="A465" s="51" t="s">
        <v>1111</v>
      </c>
      <c r="B465" s="51" t="s">
        <v>489</v>
      </c>
      <c r="C465" s="51" t="s">
        <v>1343</v>
      </c>
      <c r="D465" s="51" t="s">
        <v>965</v>
      </c>
      <c r="E465" s="51" t="s">
        <v>1344</v>
      </c>
      <c r="F465" s="56" t="s">
        <v>300</v>
      </c>
      <c r="G465" s="56" t="s">
        <v>1543</v>
      </c>
      <c r="H465" s="51" t="s">
        <v>90</v>
      </c>
      <c r="I465" s="51" t="s">
        <v>136</v>
      </c>
      <c r="J465" s="52" t="s">
        <v>303</v>
      </c>
      <c r="K465" s="89" t="s">
        <v>112</v>
      </c>
      <c r="L465" s="100" t="s">
        <v>1244</v>
      </c>
      <c r="M465" s="179" t="s">
        <v>1371</v>
      </c>
      <c r="N465" s="51" t="s">
        <v>1103</v>
      </c>
      <c r="O465" s="94" t="s">
        <v>261</v>
      </c>
      <c r="P465" s="93" t="s">
        <v>189</v>
      </c>
      <c r="Q465" s="87" t="s">
        <v>189</v>
      </c>
      <c r="R465" s="100" t="s">
        <v>1103</v>
      </c>
      <c r="S465" s="52" t="s">
        <v>284</v>
      </c>
      <c r="T465" s="52" t="s">
        <v>343</v>
      </c>
      <c r="U465" s="52" t="s">
        <v>285</v>
      </c>
      <c r="V465" s="94" t="s">
        <v>112</v>
      </c>
      <c r="W465" s="109" t="s">
        <v>318</v>
      </c>
      <c r="X465" s="94" t="s">
        <v>981</v>
      </c>
      <c r="Y465" s="109" t="s">
        <v>112</v>
      </c>
      <c r="Z465" s="52" t="s">
        <v>112</v>
      </c>
      <c r="AA465" s="52" t="s">
        <v>112</v>
      </c>
      <c r="AB465" s="52" t="s">
        <v>286</v>
      </c>
      <c r="AC465" s="97" t="s">
        <v>169</v>
      </c>
      <c r="AD465" s="93" t="s">
        <v>331</v>
      </c>
      <c r="AE465" s="87">
        <v>570</v>
      </c>
      <c r="AF465" s="104" t="s">
        <v>317</v>
      </c>
      <c r="AG465" s="93" t="s">
        <v>112</v>
      </c>
      <c r="AH465" s="52" t="s">
        <v>112</v>
      </c>
      <c r="AI465" s="94" t="s">
        <v>260</v>
      </c>
      <c r="AJ465" s="100" t="s">
        <v>1475</v>
      </c>
      <c r="AK465" s="97" t="s">
        <v>112</v>
      </c>
      <c r="BJ465" s="2"/>
      <c r="DN465" s="1"/>
    </row>
    <row r="466" spans="1:118" ht="75" x14ac:dyDescent="0.3">
      <c r="A466" s="51" t="s">
        <v>1111</v>
      </c>
      <c r="B466" s="51" t="s">
        <v>489</v>
      </c>
      <c r="C466" s="51" t="s">
        <v>1343</v>
      </c>
      <c r="D466" s="51" t="s">
        <v>965</v>
      </c>
      <c r="E466" s="51" t="s">
        <v>1344</v>
      </c>
      <c r="F466" s="56" t="s">
        <v>122</v>
      </c>
      <c r="G466" s="56" t="s">
        <v>1543</v>
      </c>
      <c r="H466" s="51" t="s">
        <v>90</v>
      </c>
      <c r="I466" s="51" t="s">
        <v>105</v>
      </c>
      <c r="J466" s="44" t="s">
        <v>282</v>
      </c>
      <c r="K466" s="89" t="s">
        <v>145</v>
      </c>
      <c r="L466" s="100" t="s">
        <v>1244</v>
      </c>
      <c r="M466" s="42" t="s">
        <v>1368</v>
      </c>
      <c r="N466" s="51" t="s">
        <v>1103</v>
      </c>
      <c r="O466" s="96" t="s">
        <v>261</v>
      </c>
      <c r="P466" s="95" t="s">
        <v>189</v>
      </c>
      <c r="Q466" s="88" t="s">
        <v>189</v>
      </c>
      <c r="R466" s="100" t="s">
        <v>1103</v>
      </c>
      <c r="S466" s="44" t="s">
        <v>284</v>
      </c>
      <c r="T466" s="44" t="s">
        <v>343</v>
      </c>
      <c r="U466" s="44" t="s">
        <v>285</v>
      </c>
      <c r="V466" s="94" t="s">
        <v>112</v>
      </c>
      <c r="W466" s="110" t="s">
        <v>318</v>
      </c>
      <c r="X466" s="96" t="s">
        <v>973</v>
      </c>
      <c r="Y466" s="110" t="s">
        <v>112</v>
      </c>
      <c r="Z466" s="44" t="s">
        <v>112</v>
      </c>
      <c r="AA466" s="44" t="s">
        <v>112</v>
      </c>
      <c r="AB466" s="44" t="s">
        <v>286</v>
      </c>
      <c r="AC466" s="97" t="s">
        <v>169</v>
      </c>
      <c r="AD466" s="95" t="s">
        <v>321</v>
      </c>
      <c r="AE466" s="87">
        <v>420</v>
      </c>
      <c r="AF466" s="105" t="s">
        <v>317</v>
      </c>
      <c r="AG466" s="95" t="s">
        <v>112</v>
      </c>
      <c r="AH466" s="44" t="s">
        <v>112</v>
      </c>
      <c r="AI466" s="96" t="s">
        <v>260</v>
      </c>
      <c r="AJ466" s="100" t="s">
        <v>1475</v>
      </c>
      <c r="AK466" s="97" t="s">
        <v>112</v>
      </c>
      <c r="BJ466" s="2"/>
      <c r="DN466" s="1"/>
    </row>
    <row r="467" spans="1:118" ht="75" x14ac:dyDescent="0.3">
      <c r="A467" s="51" t="s">
        <v>1111</v>
      </c>
      <c r="B467" s="51" t="s">
        <v>489</v>
      </c>
      <c r="C467" s="51" t="s">
        <v>1343</v>
      </c>
      <c r="D467" s="51" t="s">
        <v>965</v>
      </c>
      <c r="E467" s="51" t="s">
        <v>1344</v>
      </c>
      <c r="F467" s="56" t="s">
        <v>301</v>
      </c>
      <c r="G467" s="56" t="s">
        <v>1543</v>
      </c>
      <c r="H467" s="51" t="s">
        <v>90</v>
      </c>
      <c r="I467" s="51" t="s">
        <v>136</v>
      </c>
      <c r="J467" s="52" t="s">
        <v>1025</v>
      </c>
      <c r="K467" s="89" t="s">
        <v>1055</v>
      </c>
      <c r="L467" s="100" t="s">
        <v>1244</v>
      </c>
      <c r="M467" s="51" t="s">
        <v>1375</v>
      </c>
      <c r="N467" s="51" t="s">
        <v>1103</v>
      </c>
      <c r="O467" s="94" t="s">
        <v>261</v>
      </c>
      <c r="P467" s="93" t="s">
        <v>189</v>
      </c>
      <c r="Q467" s="87" t="s">
        <v>189</v>
      </c>
      <c r="R467" s="100" t="s">
        <v>1103</v>
      </c>
      <c r="S467" s="52" t="s">
        <v>284</v>
      </c>
      <c r="T467" s="52" t="s">
        <v>343</v>
      </c>
      <c r="U467" s="52" t="s">
        <v>285</v>
      </c>
      <c r="V467" s="94" t="s">
        <v>112</v>
      </c>
      <c r="W467" s="109" t="s">
        <v>318</v>
      </c>
      <c r="X467" s="94" t="s">
        <v>981</v>
      </c>
      <c r="Y467" s="109" t="s">
        <v>304</v>
      </c>
      <c r="Z467" s="52" t="s">
        <v>304</v>
      </c>
      <c r="AA467" s="52" t="s">
        <v>304</v>
      </c>
      <c r="AB467" s="52" t="s">
        <v>286</v>
      </c>
      <c r="AC467" s="97" t="s">
        <v>169</v>
      </c>
      <c r="AD467" s="93" t="s">
        <v>1015</v>
      </c>
      <c r="AE467" s="87">
        <v>570</v>
      </c>
      <c r="AF467" s="104" t="s">
        <v>317</v>
      </c>
      <c r="AG467" s="93" t="s">
        <v>304</v>
      </c>
      <c r="AH467" s="52" t="s">
        <v>260</v>
      </c>
      <c r="AI467" s="94" t="s">
        <v>304</v>
      </c>
      <c r="AJ467" s="100" t="s">
        <v>1475</v>
      </c>
      <c r="AK467" s="97" t="s">
        <v>112</v>
      </c>
      <c r="BJ467" s="2"/>
      <c r="DN467" s="1"/>
    </row>
    <row r="468" spans="1:118" ht="75" x14ac:dyDescent="0.3">
      <c r="A468" s="51" t="s">
        <v>1111</v>
      </c>
      <c r="B468" s="51" t="s">
        <v>489</v>
      </c>
      <c r="C468" s="51" t="s">
        <v>1343</v>
      </c>
      <c r="D468" s="51" t="s">
        <v>965</v>
      </c>
      <c r="E468" s="51" t="s">
        <v>1344</v>
      </c>
      <c r="F468" s="56" t="s">
        <v>1360</v>
      </c>
      <c r="G468" s="56" t="s">
        <v>1543</v>
      </c>
      <c r="H468" s="51" t="s">
        <v>1096</v>
      </c>
      <c r="I468" s="51" t="s">
        <v>1361</v>
      </c>
      <c r="J468" s="52" t="s">
        <v>1025</v>
      </c>
      <c r="K468" s="89" t="s">
        <v>1362</v>
      </c>
      <c r="L468" s="100" t="s">
        <v>1244</v>
      </c>
      <c r="M468" s="56" t="s">
        <v>1355</v>
      </c>
      <c r="N468" s="51" t="s">
        <v>1102</v>
      </c>
      <c r="O468" s="94" t="s">
        <v>261</v>
      </c>
      <c r="P468" s="93" t="s">
        <v>189</v>
      </c>
      <c r="Q468" s="87" t="s">
        <v>189</v>
      </c>
      <c r="R468" s="100" t="s">
        <v>1103</v>
      </c>
      <c r="S468" s="52" t="s">
        <v>284</v>
      </c>
      <c r="T468" s="52" t="s">
        <v>343</v>
      </c>
      <c r="U468" s="52" t="s">
        <v>285</v>
      </c>
      <c r="V468" s="94" t="s">
        <v>112</v>
      </c>
      <c r="W468" s="109" t="s">
        <v>318</v>
      </c>
      <c r="X468" s="94" t="s">
        <v>981</v>
      </c>
      <c r="Y468" s="109" t="s">
        <v>304</v>
      </c>
      <c r="Z468" s="52" t="s">
        <v>304</v>
      </c>
      <c r="AA468" s="52" t="s">
        <v>304</v>
      </c>
      <c r="AB468" s="52" t="s">
        <v>286</v>
      </c>
      <c r="AC468" s="97" t="s">
        <v>169</v>
      </c>
      <c r="AD468" s="93"/>
      <c r="AE468" s="87"/>
      <c r="AF468" s="104"/>
      <c r="AG468" s="93" t="s">
        <v>304</v>
      </c>
      <c r="AH468" s="52" t="s">
        <v>260</v>
      </c>
      <c r="AI468" s="94" t="s">
        <v>304</v>
      </c>
      <c r="AJ468" s="100" t="s">
        <v>1475</v>
      </c>
      <c r="AK468" s="97" t="s">
        <v>112</v>
      </c>
      <c r="BJ468" s="2"/>
      <c r="DN468" s="1"/>
    </row>
    <row r="469" spans="1:118" ht="75" x14ac:dyDescent="0.3">
      <c r="A469" s="51" t="s">
        <v>1111</v>
      </c>
      <c r="B469" s="51" t="s">
        <v>489</v>
      </c>
      <c r="C469" s="51" t="s">
        <v>1343</v>
      </c>
      <c r="D469" s="51" t="s">
        <v>965</v>
      </c>
      <c r="E469" s="51" t="s">
        <v>1344</v>
      </c>
      <c r="F469" s="56" t="s">
        <v>123</v>
      </c>
      <c r="G469" s="56" t="s">
        <v>1543</v>
      </c>
      <c r="H469" s="51" t="s">
        <v>90</v>
      </c>
      <c r="I469" s="51" t="s">
        <v>136</v>
      </c>
      <c r="J469" s="52" t="s">
        <v>1025</v>
      </c>
      <c r="K469" s="89" t="s">
        <v>1056</v>
      </c>
      <c r="L469" s="100" t="s">
        <v>1244</v>
      </c>
      <c r="M469" s="42" t="s">
        <v>1368</v>
      </c>
      <c r="N469" s="51" t="s">
        <v>1103</v>
      </c>
      <c r="O469" s="94" t="s">
        <v>261</v>
      </c>
      <c r="P469" s="93" t="s">
        <v>189</v>
      </c>
      <c r="Q469" s="87" t="s">
        <v>189</v>
      </c>
      <c r="R469" s="100" t="s">
        <v>1103</v>
      </c>
      <c r="S469" s="52" t="s">
        <v>284</v>
      </c>
      <c r="T469" s="52" t="s">
        <v>343</v>
      </c>
      <c r="U469" s="52" t="s">
        <v>285</v>
      </c>
      <c r="V469" s="94" t="s">
        <v>112</v>
      </c>
      <c r="W469" s="109" t="s">
        <v>318</v>
      </c>
      <c r="X469" s="94" t="s">
        <v>981</v>
      </c>
      <c r="Y469" s="109" t="s">
        <v>112</v>
      </c>
      <c r="Z469" s="52" t="s">
        <v>112</v>
      </c>
      <c r="AA469" s="52" t="s">
        <v>112</v>
      </c>
      <c r="AB469" s="52" t="s">
        <v>286</v>
      </c>
      <c r="AC469" s="97" t="s">
        <v>169</v>
      </c>
      <c r="AD469" s="93" t="s">
        <v>1014</v>
      </c>
      <c r="AE469" s="87">
        <v>460</v>
      </c>
      <c r="AF469" s="104" t="s">
        <v>320</v>
      </c>
      <c r="AG469" s="93" t="s">
        <v>112</v>
      </c>
      <c r="AH469" s="52" t="s">
        <v>260</v>
      </c>
      <c r="AI469" s="94" t="s">
        <v>112</v>
      </c>
      <c r="AJ469" s="100" t="s">
        <v>1475</v>
      </c>
      <c r="AK469" s="97" t="s">
        <v>112</v>
      </c>
      <c r="BJ469" s="2"/>
      <c r="DN469" s="1"/>
    </row>
    <row r="470" spans="1:118" ht="75" x14ac:dyDescent="0.3">
      <c r="A470" s="51" t="s">
        <v>1111</v>
      </c>
      <c r="B470" s="51" t="s">
        <v>489</v>
      </c>
      <c r="C470" s="51" t="s">
        <v>1343</v>
      </c>
      <c r="D470" s="51" t="s">
        <v>965</v>
      </c>
      <c r="E470" s="51" t="s">
        <v>1344</v>
      </c>
      <c r="F470" s="56" t="s">
        <v>124</v>
      </c>
      <c r="G470" s="56" t="s">
        <v>1543</v>
      </c>
      <c r="H470" s="51" t="s">
        <v>90</v>
      </c>
      <c r="I470" s="51" t="s">
        <v>136</v>
      </c>
      <c r="J470" s="52" t="s">
        <v>1025</v>
      </c>
      <c r="K470" s="89" t="s">
        <v>1057</v>
      </c>
      <c r="L470" s="100" t="s">
        <v>1244</v>
      </c>
      <c r="M470" s="51" t="s">
        <v>1367</v>
      </c>
      <c r="N470" s="51" t="s">
        <v>1103</v>
      </c>
      <c r="O470" s="94" t="s">
        <v>261</v>
      </c>
      <c r="P470" s="93" t="s">
        <v>189</v>
      </c>
      <c r="Q470" s="87" t="s">
        <v>189</v>
      </c>
      <c r="R470" s="100" t="s">
        <v>1103</v>
      </c>
      <c r="S470" s="52" t="s">
        <v>284</v>
      </c>
      <c r="T470" s="52" t="s">
        <v>343</v>
      </c>
      <c r="U470" s="52" t="s">
        <v>285</v>
      </c>
      <c r="V470" s="94" t="s">
        <v>112</v>
      </c>
      <c r="W470" s="109" t="s">
        <v>318</v>
      </c>
      <c r="X470" s="94" t="s">
        <v>981</v>
      </c>
      <c r="Y470" s="109" t="s">
        <v>304</v>
      </c>
      <c r="Z470" s="52" t="s">
        <v>304</v>
      </c>
      <c r="AA470" s="52" t="s">
        <v>304</v>
      </c>
      <c r="AB470" s="52" t="s">
        <v>286</v>
      </c>
      <c r="AC470" s="97" t="s">
        <v>169</v>
      </c>
      <c r="AD470" s="93" t="s">
        <v>331</v>
      </c>
      <c r="AE470" s="87">
        <v>570</v>
      </c>
      <c r="AF470" s="104" t="s">
        <v>320</v>
      </c>
      <c r="AG470" s="93" t="s">
        <v>304</v>
      </c>
      <c r="AH470" s="52" t="s">
        <v>260</v>
      </c>
      <c r="AI470" s="94" t="s">
        <v>304</v>
      </c>
      <c r="AJ470" s="100" t="s">
        <v>1475</v>
      </c>
      <c r="AK470" s="97" t="s">
        <v>112</v>
      </c>
      <c r="BJ470" s="2"/>
      <c r="DN470" s="1"/>
    </row>
    <row r="471" spans="1:118" ht="75" x14ac:dyDescent="0.3">
      <c r="A471" s="51" t="s">
        <v>1111</v>
      </c>
      <c r="B471" s="51" t="s">
        <v>489</v>
      </c>
      <c r="C471" s="51" t="s">
        <v>1343</v>
      </c>
      <c r="D471" s="51" t="s">
        <v>965</v>
      </c>
      <c r="E471" s="51" t="s">
        <v>1344</v>
      </c>
      <c r="F471" s="56" t="s">
        <v>125</v>
      </c>
      <c r="G471" s="56" t="s">
        <v>1543</v>
      </c>
      <c r="H471" s="51" t="s">
        <v>90</v>
      </c>
      <c r="I471" s="51" t="s">
        <v>136</v>
      </c>
      <c r="J471" s="52" t="s">
        <v>1025</v>
      </c>
      <c r="K471" s="89" t="s">
        <v>1058</v>
      </c>
      <c r="L471" s="100" t="s">
        <v>1244</v>
      </c>
      <c r="M471" s="42" t="s">
        <v>1368</v>
      </c>
      <c r="N471" s="51" t="s">
        <v>1103</v>
      </c>
      <c r="O471" s="94" t="s">
        <v>261</v>
      </c>
      <c r="P471" s="93" t="s">
        <v>189</v>
      </c>
      <c r="Q471" s="87" t="s">
        <v>189</v>
      </c>
      <c r="R471" s="100" t="s">
        <v>1103</v>
      </c>
      <c r="S471" s="52" t="s">
        <v>284</v>
      </c>
      <c r="T471" s="52" t="s">
        <v>343</v>
      </c>
      <c r="U471" s="52" t="s">
        <v>285</v>
      </c>
      <c r="V471" s="94" t="s">
        <v>112</v>
      </c>
      <c r="W471" s="109" t="s">
        <v>318</v>
      </c>
      <c r="X471" s="94" t="s">
        <v>981</v>
      </c>
      <c r="Y471" s="109" t="s">
        <v>112</v>
      </c>
      <c r="Z471" s="52" t="s">
        <v>112</v>
      </c>
      <c r="AA471" s="52" t="s">
        <v>112</v>
      </c>
      <c r="AB471" s="52" t="s">
        <v>286</v>
      </c>
      <c r="AC471" s="97" t="s">
        <v>169</v>
      </c>
      <c r="AD471" s="93" t="s">
        <v>1015</v>
      </c>
      <c r="AE471" s="87">
        <v>570</v>
      </c>
      <c r="AF471" s="104" t="s">
        <v>317</v>
      </c>
      <c r="AG471" s="93" t="s">
        <v>112</v>
      </c>
      <c r="AH471" s="52" t="s">
        <v>304</v>
      </c>
      <c r="AI471" s="94" t="s">
        <v>260</v>
      </c>
      <c r="AJ471" s="100" t="s">
        <v>1475</v>
      </c>
      <c r="AK471" s="97" t="s">
        <v>112</v>
      </c>
      <c r="BJ471" s="2"/>
      <c r="DN471" s="1"/>
    </row>
    <row r="472" spans="1:118" ht="75" x14ac:dyDescent="0.3">
      <c r="A472" s="47" t="s">
        <v>1111</v>
      </c>
      <c r="B472" s="50" t="s">
        <v>489</v>
      </c>
      <c r="C472" s="50" t="s">
        <v>1343</v>
      </c>
      <c r="D472" s="51" t="s">
        <v>965</v>
      </c>
      <c r="E472" s="51" t="s">
        <v>1344</v>
      </c>
      <c r="F472" s="49" t="s">
        <v>126</v>
      </c>
      <c r="G472" s="56" t="s">
        <v>1543</v>
      </c>
      <c r="H472" s="47" t="s">
        <v>90</v>
      </c>
      <c r="I472" s="47" t="s">
        <v>136</v>
      </c>
      <c r="J472" s="65" t="s">
        <v>1025</v>
      </c>
      <c r="K472" s="116" t="s">
        <v>1059</v>
      </c>
      <c r="L472" s="100" t="s">
        <v>1244</v>
      </c>
      <c r="M472" s="42" t="s">
        <v>1368</v>
      </c>
      <c r="N472" s="51" t="s">
        <v>1103</v>
      </c>
      <c r="O472" s="94" t="s">
        <v>261</v>
      </c>
      <c r="P472" s="93" t="s">
        <v>189</v>
      </c>
      <c r="Q472" s="87" t="s">
        <v>189</v>
      </c>
      <c r="R472" s="100" t="s">
        <v>1103</v>
      </c>
      <c r="S472" s="52" t="s">
        <v>284</v>
      </c>
      <c r="T472" s="52" t="s">
        <v>343</v>
      </c>
      <c r="U472" s="52" t="s">
        <v>285</v>
      </c>
      <c r="V472" s="94" t="s">
        <v>112</v>
      </c>
      <c r="W472" s="109" t="s">
        <v>318</v>
      </c>
      <c r="X472" s="94" t="s">
        <v>981</v>
      </c>
      <c r="Y472" s="109" t="s">
        <v>304</v>
      </c>
      <c r="Z472" s="52" t="s">
        <v>304</v>
      </c>
      <c r="AA472" s="52" t="s">
        <v>304</v>
      </c>
      <c r="AB472" s="52" t="s">
        <v>286</v>
      </c>
      <c r="AC472" s="97" t="s">
        <v>169</v>
      </c>
      <c r="AD472" s="93" t="s">
        <v>1015</v>
      </c>
      <c r="AE472" s="87">
        <v>570</v>
      </c>
      <c r="AF472" s="104" t="s">
        <v>320</v>
      </c>
      <c r="AG472" s="93" t="s">
        <v>304</v>
      </c>
      <c r="AH472" s="52" t="s">
        <v>260</v>
      </c>
      <c r="AI472" s="94" t="s">
        <v>304</v>
      </c>
      <c r="AJ472" s="100" t="s">
        <v>1475</v>
      </c>
      <c r="AK472" s="97" t="s">
        <v>112</v>
      </c>
      <c r="BJ472" s="2"/>
      <c r="DN472" s="1"/>
    </row>
    <row r="473" spans="1:118" ht="75" x14ac:dyDescent="0.3">
      <c r="A473" s="54" t="s">
        <v>1111</v>
      </c>
      <c r="B473" s="54" t="s">
        <v>489</v>
      </c>
      <c r="C473" s="54" t="s">
        <v>1343</v>
      </c>
      <c r="D473" s="54" t="s">
        <v>965</v>
      </c>
      <c r="E473" s="54" t="s">
        <v>1344</v>
      </c>
      <c r="F473" s="57" t="s">
        <v>127</v>
      </c>
      <c r="G473" s="294" t="s">
        <v>1543</v>
      </c>
      <c r="H473" s="54" t="s">
        <v>104</v>
      </c>
      <c r="I473" s="54" t="s">
        <v>105</v>
      </c>
      <c r="J473" s="55" t="s">
        <v>282</v>
      </c>
      <c r="K473" s="117" t="s">
        <v>147</v>
      </c>
      <c r="L473" s="125" t="s">
        <v>112</v>
      </c>
      <c r="M473" s="54" t="s">
        <v>330</v>
      </c>
      <c r="N473" s="51" t="s">
        <v>1103</v>
      </c>
      <c r="O473" s="94" t="s">
        <v>261</v>
      </c>
      <c r="P473" s="93" t="s">
        <v>189</v>
      </c>
      <c r="Q473" s="87" t="s">
        <v>189</v>
      </c>
      <c r="R473" s="100" t="s">
        <v>1103</v>
      </c>
      <c r="S473" s="52" t="s">
        <v>284</v>
      </c>
      <c r="T473" s="52" t="s">
        <v>343</v>
      </c>
      <c r="U473" s="52" t="s">
        <v>285</v>
      </c>
      <c r="V473" s="94" t="s">
        <v>112</v>
      </c>
      <c r="W473" s="109" t="s">
        <v>1436</v>
      </c>
      <c r="X473" s="94" t="s">
        <v>981</v>
      </c>
      <c r="Y473" s="109" t="s">
        <v>112</v>
      </c>
      <c r="Z473" s="52" t="s">
        <v>112</v>
      </c>
      <c r="AA473" s="52" t="s">
        <v>112</v>
      </c>
      <c r="AB473" s="52" t="s">
        <v>286</v>
      </c>
      <c r="AC473" s="97" t="s">
        <v>169</v>
      </c>
      <c r="AD473" s="93" t="s">
        <v>321</v>
      </c>
      <c r="AE473" s="87">
        <v>420</v>
      </c>
      <c r="AF473" s="104" t="s">
        <v>317</v>
      </c>
      <c r="AG473" s="93" t="s">
        <v>112</v>
      </c>
      <c r="AH473" s="52" t="s">
        <v>112</v>
      </c>
      <c r="AI473" s="94" t="s">
        <v>260</v>
      </c>
      <c r="AJ473" s="100" t="s">
        <v>1475</v>
      </c>
      <c r="AK473" s="97" t="s">
        <v>112</v>
      </c>
      <c r="BJ473" s="2"/>
      <c r="DN473" s="1"/>
    </row>
    <row r="474" spans="1:118" ht="75" x14ac:dyDescent="0.3">
      <c r="A474" s="54" t="s">
        <v>1111</v>
      </c>
      <c r="B474" s="54" t="s">
        <v>489</v>
      </c>
      <c r="C474" s="54" t="s">
        <v>1343</v>
      </c>
      <c r="D474" s="54" t="s">
        <v>965</v>
      </c>
      <c r="E474" s="54" t="s">
        <v>1344</v>
      </c>
      <c r="F474" s="57" t="s">
        <v>128</v>
      </c>
      <c r="G474" s="294" t="s">
        <v>1543</v>
      </c>
      <c r="H474" s="54" t="s">
        <v>104</v>
      </c>
      <c r="I474" s="54" t="s">
        <v>105</v>
      </c>
      <c r="J474" s="55" t="s">
        <v>282</v>
      </c>
      <c r="K474" s="117" t="s">
        <v>148</v>
      </c>
      <c r="L474" s="125" t="s">
        <v>112</v>
      </c>
      <c r="M474" s="54" t="s">
        <v>330</v>
      </c>
      <c r="N474" s="51" t="s">
        <v>1103</v>
      </c>
      <c r="O474" s="94" t="s">
        <v>261</v>
      </c>
      <c r="P474" s="93" t="s">
        <v>189</v>
      </c>
      <c r="Q474" s="87" t="s">
        <v>189</v>
      </c>
      <c r="R474" s="100" t="s">
        <v>1103</v>
      </c>
      <c r="S474" s="52" t="s">
        <v>284</v>
      </c>
      <c r="T474" s="52" t="s">
        <v>343</v>
      </c>
      <c r="U474" s="52" t="s">
        <v>285</v>
      </c>
      <c r="V474" s="94" t="s">
        <v>112</v>
      </c>
      <c r="W474" s="109" t="s">
        <v>1436</v>
      </c>
      <c r="X474" s="94" t="s">
        <v>981</v>
      </c>
      <c r="Y474" s="109" t="s">
        <v>112</v>
      </c>
      <c r="Z474" s="52" t="s">
        <v>112</v>
      </c>
      <c r="AA474" s="52" t="s">
        <v>112</v>
      </c>
      <c r="AB474" s="52" t="s">
        <v>286</v>
      </c>
      <c r="AC474" s="97" t="s">
        <v>169</v>
      </c>
      <c r="AD474" s="93" t="s">
        <v>321</v>
      </c>
      <c r="AE474" s="87">
        <v>420</v>
      </c>
      <c r="AF474" s="104" t="s">
        <v>317</v>
      </c>
      <c r="AG474" s="93" t="s">
        <v>112</v>
      </c>
      <c r="AH474" s="52" t="s">
        <v>112</v>
      </c>
      <c r="AI474" s="94" t="s">
        <v>260</v>
      </c>
      <c r="AJ474" s="100" t="s">
        <v>1475</v>
      </c>
      <c r="AK474" s="97" t="s">
        <v>112</v>
      </c>
      <c r="BJ474" s="2"/>
      <c r="DN474" s="1"/>
    </row>
    <row r="475" spans="1:118" ht="75" x14ac:dyDescent="0.3">
      <c r="A475" s="54" t="s">
        <v>1111</v>
      </c>
      <c r="B475" s="54" t="s">
        <v>489</v>
      </c>
      <c r="C475" s="54" t="s">
        <v>1343</v>
      </c>
      <c r="D475" s="54" t="s">
        <v>965</v>
      </c>
      <c r="E475" s="54" t="s">
        <v>1344</v>
      </c>
      <c r="F475" s="57" t="s">
        <v>129</v>
      </c>
      <c r="G475" s="294" t="s">
        <v>1543</v>
      </c>
      <c r="H475" s="54" t="s">
        <v>90</v>
      </c>
      <c r="I475" s="54" t="s">
        <v>105</v>
      </c>
      <c r="J475" s="55" t="s">
        <v>282</v>
      </c>
      <c r="K475" s="117" t="s">
        <v>149</v>
      </c>
      <c r="L475" s="125" t="s">
        <v>112</v>
      </c>
      <c r="M475" s="54" t="s">
        <v>330</v>
      </c>
      <c r="N475" s="51" t="s">
        <v>1103</v>
      </c>
      <c r="O475" s="94" t="s">
        <v>261</v>
      </c>
      <c r="P475" s="93" t="s">
        <v>189</v>
      </c>
      <c r="Q475" s="87" t="s">
        <v>189</v>
      </c>
      <c r="R475" s="100" t="s">
        <v>1103</v>
      </c>
      <c r="S475" s="52" t="s">
        <v>284</v>
      </c>
      <c r="T475" s="52" t="s">
        <v>343</v>
      </c>
      <c r="U475" s="52" t="s">
        <v>285</v>
      </c>
      <c r="V475" s="94" t="s">
        <v>112</v>
      </c>
      <c r="W475" s="109" t="s">
        <v>1436</v>
      </c>
      <c r="X475" s="94" t="s">
        <v>981</v>
      </c>
      <c r="Y475" s="109" t="s">
        <v>112</v>
      </c>
      <c r="Z475" s="52" t="s">
        <v>112</v>
      </c>
      <c r="AA475" s="52" t="s">
        <v>112</v>
      </c>
      <c r="AB475" s="52" t="s">
        <v>286</v>
      </c>
      <c r="AC475" s="97" t="s">
        <v>169</v>
      </c>
      <c r="AD475" s="93" t="s">
        <v>321</v>
      </c>
      <c r="AE475" s="87">
        <v>420</v>
      </c>
      <c r="AF475" s="104" t="s">
        <v>317</v>
      </c>
      <c r="AG475" s="93" t="s">
        <v>112</v>
      </c>
      <c r="AH475" s="52" t="s">
        <v>112</v>
      </c>
      <c r="AI475" s="94" t="s">
        <v>260</v>
      </c>
      <c r="AJ475" s="100" t="s">
        <v>1475</v>
      </c>
      <c r="AK475" s="97" t="s">
        <v>112</v>
      </c>
      <c r="BJ475" s="2"/>
      <c r="DN475" s="1"/>
    </row>
    <row r="476" spans="1:118" ht="75" x14ac:dyDescent="0.3">
      <c r="A476" s="54" t="s">
        <v>1111</v>
      </c>
      <c r="B476" s="54" t="s">
        <v>489</v>
      </c>
      <c r="C476" s="54" t="s">
        <v>1343</v>
      </c>
      <c r="D476" s="54" t="s">
        <v>965</v>
      </c>
      <c r="E476" s="54" t="s">
        <v>1344</v>
      </c>
      <c r="F476" s="57" t="s">
        <v>130</v>
      </c>
      <c r="G476" s="294" t="s">
        <v>1543</v>
      </c>
      <c r="H476" s="54" t="s">
        <v>104</v>
      </c>
      <c r="I476" s="54" t="s">
        <v>105</v>
      </c>
      <c r="J476" s="55" t="s">
        <v>282</v>
      </c>
      <c r="K476" s="117" t="s">
        <v>150</v>
      </c>
      <c r="L476" s="125" t="s">
        <v>112</v>
      </c>
      <c r="M476" s="54" t="s">
        <v>330</v>
      </c>
      <c r="N476" s="51" t="s">
        <v>1103</v>
      </c>
      <c r="O476" s="94" t="s">
        <v>261</v>
      </c>
      <c r="P476" s="93" t="s">
        <v>189</v>
      </c>
      <c r="Q476" s="87" t="s">
        <v>189</v>
      </c>
      <c r="R476" s="100" t="s">
        <v>1103</v>
      </c>
      <c r="S476" s="52" t="s">
        <v>284</v>
      </c>
      <c r="T476" s="52" t="s">
        <v>343</v>
      </c>
      <c r="U476" s="52" t="s">
        <v>285</v>
      </c>
      <c r="V476" s="94" t="s">
        <v>112</v>
      </c>
      <c r="W476" s="109" t="s">
        <v>1436</v>
      </c>
      <c r="X476" s="94" t="s">
        <v>981</v>
      </c>
      <c r="Y476" s="109" t="s">
        <v>112</v>
      </c>
      <c r="Z476" s="52" t="s">
        <v>112</v>
      </c>
      <c r="AA476" s="52" t="s">
        <v>112</v>
      </c>
      <c r="AB476" s="52" t="s">
        <v>286</v>
      </c>
      <c r="AC476" s="97" t="s">
        <v>169</v>
      </c>
      <c r="AD476" s="93" t="s">
        <v>321</v>
      </c>
      <c r="AE476" s="87">
        <v>420</v>
      </c>
      <c r="AF476" s="104" t="s">
        <v>317</v>
      </c>
      <c r="AG476" s="93" t="s">
        <v>112</v>
      </c>
      <c r="AH476" s="52" t="s">
        <v>112</v>
      </c>
      <c r="AI476" s="94" t="s">
        <v>260</v>
      </c>
      <c r="AJ476" s="100" t="s">
        <v>1475</v>
      </c>
      <c r="AK476" s="97" t="s">
        <v>112</v>
      </c>
      <c r="BJ476" s="2"/>
      <c r="DN476" s="1"/>
    </row>
    <row r="477" spans="1:118" ht="75" x14ac:dyDescent="0.3">
      <c r="A477" s="54" t="s">
        <v>1111</v>
      </c>
      <c r="B477" s="54" t="s">
        <v>489</v>
      </c>
      <c r="C477" s="54" t="s">
        <v>1343</v>
      </c>
      <c r="D477" s="54" t="s">
        <v>965</v>
      </c>
      <c r="E477" s="54" t="s">
        <v>1344</v>
      </c>
      <c r="F477" s="57" t="s">
        <v>131</v>
      </c>
      <c r="G477" s="56" t="s">
        <v>1543</v>
      </c>
      <c r="H477" s="54" t="s">
        <v>90</v>
      </c>
      <c r="I477" s="54" t="s">
        <v>105</v>
      </c>
      <c r="J477" s="55" t="s">
        <v>282</v>
      </c>
      <c r="K477" s="117" t="s">
        <v>151</v>
      </c>
      <c r="L477" s="125" t="s">
        <v>112</v>
      </c>
      <c r="M477" s="54" t="s">
        <v>330</v>
      </c>
      <c r="N477" s="51" t="s">
        <v>1103</v>
      </c>
      <c r="O477" s="94" t="s">
        <v>261</v>
      </c>
      <c r="P477" s="93" t="s">
        <v>189</v>
      </c>
      <c r="Q477" s="87" t="s">
        <v>189</v>
      </c>
      <c r="R477" s="100" t="s">
        <v>1103</v>
      </c>
      <c r="S477" s="52" t="s">
        <v>284</v>
      </c>
      <c r="T477" s="52" t="s">
        <v>343</v>
      </c>
      <c r="U477" s="52" t="s">
        <v>285</v>
      </c>
      <c r="V477" s="94" t="s">
        <v>112</v>
      </c>
      <c r="W477" s="109" t="s">
        <v>1436</v>
      </c>
      <c r="X477" s="94" t="s">
        <v>981</v>
      </c>
      <c r="Y477" s="109" t="s">
        <v>112</v>
      </c>
      <c r="Z477" s="52" t="s">
        <v>112</v>
      </c>
      <c r="AA477" s="52" t="s">
        <v>112</v>
      </c>
      <c r="AB477" s="52" t="s">
        <v>286</v>
      </c>
      <c r="AC477" s="97" t="s">
        <v>169</v>
      </c>
      <c r="AD477" s="93" t="s">
        <v>321</v>
      </c>
      <c r="AE477" s="87">
        <v>420</v>
      </c>
      <c r="AF477" s="104" t="s">
        <v>317</v>
      </c>
      <c r="AG477" s="93" t="s">
        <v>112</v>
      </c>
      <c r="AH477" s="52" t="s">
        <v>112</v>
      </c>
      <c r="AI477" s="94" t="s">
        <v>260</v>
      </c>
      <c r="AJ477" s="100" t="s">
        <v>1475</v>
      </c>
      <c r="AK477" s="97" t="s">
        <v>112</v>
      </c>
      <c r="BJ477" s="2"/>
      <c r="DN477" s="1"/>
    </row>
    <row r="478" spans="1:118" ht="75" x14ac:dyDescent="0.3">
      <c r="A478" s="47" t="s">
        <v>1111</v>
      </c>
      <c r="B478" s="50" t="s">
        <v>489</v>
      </c>
      <c r="C478" s="50" t="s">
        <v>1343</v>
      </c>
      <c r="D478" s="51" t="s">
        <v>965</v>
      </c>
      <c r="E478" s="51" t="s">
        <v>1344</v>
      </c>
      <c r="F478" s="64" t="s">
        <v>100</v>
      </c>
      <c r="G478" s="56" t="s">
        <v>1543</v>
      </c>
      <c r="H478" s="50" t="s">
        <v>90</v>
      </c>
      <c r="I478" s="50" t="s">
        <v>105</v>
      </c>
      <c r="J478" s="65" t="s">
        <v>282</v>
      </c>
      <c r="K478" s="116" t="s">
        <v>338</v>
      </c>
      <c r="L478" s="128" t="s">
        <v>1244</v>
      </c>
      <c r="M478" s="180" t="s">
        <v>1135</v>
      </c>
      <c r="N478" s="51" t="s">
        <v>1102</v>
      </c>
      <c r="O478" s="94" t="s">
        <v>261</v>
      </c>
      <c r="P478" s="93" t="s">
        <v>189</v>
      </c>
      <c r="Q478" s="87" t="s">
        <v>189</v>
      </c>
      <c r="R478" s="100" t="s">
        <v>1103</v>
      </c>
      <c r="S478" s="52" t="s">
        <v>284</v>
      </c>
      <c r="T478" s="52" t="s">
        <v>343</v>
      </c>
      <c r="U478" s="52" t="s">
        <v>285</v>
      </c>
      <c r="V478" s="94" t="s">
        <v>112</v>
      </c>
      <c r="W478" s="109" t="s">
        <v>318</v>
      </c>
      <c r="X478" s="94" t="s">
        <v>973</v>
      </c>
      <c r="Y478" s="109" t="s">
        <v>112</v>
      </c>
      <c r="Z478" s="52" t="s">
        <v>112</v>
      </c>
      <c r="AA478" s="52" t="s">
        <v>112</v>
      </c>
      <c r="AB478" s="52" t="s">
        <v>972</v>
      </c>
      <c r="AC478" s="97" t="s">
        <v>169</v>
      </c>
      <c r="AD478" s="93" t="s">
        <v>321</v>
      </c>
      <c r="AE478" s="87">
        <v>420</v>
      </c>
      <c r="AF478" s="104" t="s">
        <v>317</v>
      </c>
      <c r="AG478" s="93" t="s">
        <v>112</v>
      </c>
      <c r="AH478" s="52" t="s">
        <v>304</v>
      </c>
      <c r="AI478" s="94" t="s">
        <v>260</v>
      </c>
      <c r="AJ478" s="100" t="s">
        <v>1475</v>
      </c>
      <c r="AK478" s="97" t="s">
        <v>112</v>
      </c>
      <c r="BJ478" s="2"/>
      <c r="DN478" s="1"/>
    </row>
    <row r="479" spans="1:118" ht="75" x14ac:dyDescent="0.3">
      <c r="A479" s="47" t="s">
        <v>1111</v>
      </c>
      <c r="B479" s="50" t="s">
        <v>489</v>
      </c>
      <c r="C479" s="50" t="s">
        <v>1343</v>
      </c>
      <c r="D479" s="51" t="s">
        <v>965</v>
      </c>
      <c r="E479" s="51" t="s">
        <v>1344</v>
      </c>
      <c r="F479" s="64" t="s">
        <v>101</v>
      </c>
      <c r="G479" s="56" t="s">
        <v>1543</v>
      </c>
      <c r="H479" s="50" t="s">
        <v>90</v>
      </c>
      <c r="I479" s="50" t="s">
        <v>105</v>
      </c>
      <c r="J479" s="65" t="s">
        <v>282</v>
      </c>
      <c r="K479" s="116" t="s">
        <v>339</v>
      </c>
      <c r="L479" s="128" t="s">
        <v>1244</v>
      </c>
      <c r="M479" s="180" t="s">
        <v>1135</v>
      </c>
      <c r="N479" s="51" t="s">
        <v>1102</v>
      </c>
      <c r="O479" s="94" t="s">
        <v>261</v>
      </c>
      <c r="P479" s="93" t="s">
        <v>189</v>
      </c>
      <c r="Q479" s="87" t="s">
        <v>189</v>
      </c>
      <c r="R479" s="100" t="s">
        <v>1103</v>
      </c>
      <c r="S479" s="52" t="s">
        <v>284</v>
      </c>
      <c r="T479" s="52" t="s">
        <v>343</v>
      </c>
      <c r="U479" s="52" t="s">
        <v>285</v>
      </c>
      <c r="V479" s="94" t="s">
        <v>112</v>
      </c>
      <c r="W479" s="109" t="s">
        <v>318</v>
      </c>
      <c r="X479" s="94" t="s">
        <v>973</v>
      </c>
      <c r="Y479" s="109" t="s">
        <v>112</v>
      </c>
      <c r="Z479" s="52" t="s">
        <v>112</v>
      </c>
      <c r="AA479" s="52" t="s">
        <v>112</v>
      </c>
      <c r="AB479" s="52" t="s">
        <v>972</v>
      </c>
      <c r="AC479" s="97" t="s">
        <v>169</v>
      </c>
      <c r="AD479" s="93" t="s">
        <v>321</v>
      </c>
      <c r="AE479" s="87">
        <v>420</v>
      </c>
      <c r="AF479" s="104" t="s">
        <v>317</v>
      </c>
      <c r="AG479" s="93" t="s">
        <v>112</v>
      </c>
      <c r="AH479" s="52" t="s">
        <v>304</v>
      </c>
      <c r="AI479" s="94" t="s">
        <v>260</v>
      </c>
      <c r="AJ479" s="100" t="s">
        <v>1475</v>
      </c>
      <c r="AK479" s="97" t="s">
        <v>112</v>
      </c>
      <c r="BJ479" s="2"/>
      <c r="DN479" s="1"/>
    </row>
    <row r="480" spans="1:118" ht="75" x14ac:dyDescent="0.3">
      <c r="A480" s="47" t="s">
        <v>1111</v>
      </c>
      <c r="B480" s="50" t="s">
        <v>489</v>
      </c>
      <c r="C480" s="50" t="s">
        <v>1343</v>
      </c>
      <c r="D480" s="51" t="s">
        <v>965</v>
      </c>
      <c r="E480" s="51" t="s">
        <v>1344</v>
      </c>
      <c r="F480" s="64" t="s">
        <v>102</v>
      </c>
      <c r="G480" s="56" t="s">
        <v>1543</v>
      </c>
      <c r="H480" s="50" t="s">
        <v>90</v>
      </c>
      <c r="I480" s="50" t="s">
        <v>105</v>
      </c>
      <c r="J480" s="65" t="s">
        <v>282</v>
      </c>
      <c r="K480" s="116" t="s">
        <v>340</v>
      </c>
      <c r="L480" s="128" t="s">
        <v>1244</v>
      </c>
      <c r="M480" s="180" t="s">
        <v>1135</v>
      </c>
      <c r="N480" s="51" t="s">
        <v>1102</v>
      </c>
      <c r="O480" s="94" t="s">
        <v>261</v>
      </c>
      <c r="P480" s="93" t="s">
        <v>189</v>
      </c>
      <c r="Q480" s="87" t="s">
        <v>189</v>
      </c>
      <c r="R480" s="100" t="s">
        <v>1103</v>
      </c>
      <c r="S480" s="52" t="s">
        <v>284</v>
      </c>
      <c r="T480" s="52" t="s">
        <v>343</v>
      </c>
      <c r="U480" s="52" t="s">
        <v>285</v>
      </c>
      <c r="V480" s="94" t="s">
        <v>112</v>
      </c>
      <c r="W480" s="109" t="s">
        <v>975</v>
      </c>
      <c r="X480" s="94" t="s">
        <v>973</v>
      </c>
      <c r="Y480" s="109" t="s">
        <v>112</v>
      </c>
      <c r="Z480" s="52" t="s">
        <v>112</v>
      </c>
      <c r="AA480" s="52" t="s">
        <v>112</v>
      </c>
      <c r="AB480" s="52" t="s">
        <v>972</v>
      </c>
      <c r="AC480" s="97" t="s">
        <v>169</v>
      </c>
      <c r="AD480" s="93" t="s">
        <v>977</v>
      </c>
      <c r="AE480" s="87">
        <v>1260</v>
      </c>
      <c r="AF480" s="104" t="s">
        <v>317</v>
      </c>
      <c r="AG480" s="93" t="s">
        <v>112</v>
      </c>
      <c r="AH480" s="52" t="s">
        <v>304</v>
      </c>
      <c r="AI480" s="94" t="s">
        <v>260</v>
      </c>
      <c r="AJ480" s="100" t="s">
        <v>1475</v>
      </c>
      <c r="AK480" s="97" t="s">
        <v>112</v>
      </c>
      <c r="BJ480" s="2"/>
      <c r="DN480" s="1"/>
    </row>
    <row r="481" spans="1:118" ht="75" x14ac:dyDescent="0.3">
      <c r="A481" s="47" t="s">
        <v>1111</v>
      </c>
      <c r="B481" s="50" t="s">
        <v>489</v>
      </c>
      <c r="C481" s="50" t="s">
        <v>1343</v>
      </c>
      <c r="D481" s="51" t="s">
        <v>965</v>
      </c>
      <c r="E481" s="51" t="s">
        <v>1344</v>
      </c>
      <c r="F481" s="49" t="s">
        <v>132</v>
      </c>
      <c r="G481" s="56" t="s">
        <v>1543</v>
      </c>
      <c r="H481" s="47" t="s">
        <v>90</v>
      </c>
      <c r="I481" s="47" t="s">
        <v>105</v>
      </c>
      <c r="J481" s="52" t="s">
        <v>282</v>
      </c>
      <c r="K481" s="116" t="s">
        <v>146</v>
      </c>
      <c r="L481" s="100" t="s">
        <v>1244</v>
      </c>
      <c r="M481" s="42" t="s">
        <v>1368</v>
      </c>
      <c r="N481" s="51" t="s">
        <v>1103</v>
      </c>
      <c r="O481" s="94" t="s">
        <v>261</v>
      </c>
      <c r="P481" s="93" t="s">
        <v>189</v>
      </c>
      <c r="Q481" s="87" t="s">
        <v>189</v>
      </c>
      <c r="R481" s="100" t="s">
        <v>1103</v>
      </c>
      <c r="S481" s="52" t="s">
        <v>284</v>
      </c>
      <c r="T481" s="52" t="s">
        <v>343</v>
      </c>
      <c r="U481" s="52" t="s">
        <v>285</v>
      </c>
      <c r="V481" s="94" t="s">
        <v>112</v>
      </c>
      <c r="W481" s="109" t="s">
        <v>318</v>
      </c>
      <c r="X481" s="94" t="s">
        <v>981</v>
      </c>
      <c r="Y481" s="109" t="s">
        <v>112</v>
      </c>
      <c r="Z481" s="52" t="s">
        <v>112</v>
      </c>
      <c r="AA481" s="52" t="s">
        <v>112</v>
      </c>
      <c r="AB481" s="52" t="s">
        <v>286</v>
      </c>
      <c r="AC481" s="97" t="s">
        <v>169</v>
      </c>
      <c r="AD481" s="93" t="s">
        <v>321</v>
      </c>
      <c r="AE481" s="87">
        <v>420</v>
      </c>
      <c r="AF481" s="104" t="s">
        <v>317</v>
      </c>
      <c r="AG481" s="93" t="s">
        <v>112</v>
      </c>
      <c r="AH481" s="52" t="s">
        <v>112</v>
      </c>
      <c r="AI481" s="94" t="s">
        <v>260</v>
      </c>
      <c r="AJ481" s="100" t="s">
        <v>1475</v>
      </c>
      <c r="AK481" s="97" t="s">
        <v>112</v>
      </c>
      <c r="BJ481" s="2"/>
      <c r="DN481" s="1"/>
    </row>
    <row r="482" spans="1:118" ht="75" x14ac:dyDescent="0.3">
      <c r="A482" s="69" t="s">
        <v>1111</v>
      </c>
      <c r="B482" s="53" t="s">
        <v>489</v>
      </c>
      <c r="C482" s="53" t="s">
        <v>1343</v>
      </c>
      <c r="D482" s="54" t="s">
        <v>965</v>
      </c>
      <c r="E482" s="54" t="s">
        <v>1344</v>
      </c>
      <c r="F482" s="71" t="s">
        <v>1093</v>
      </c>
      <c r="G482" s="294" t="s">
        <v>1543</v>
      </c>
      <c r="H482" s="69" t="s">
        <v>104</v>
      </c>
      <c r="I482" s="69" t="s">
        <v>105</v>
      </c>
      <c r="J482" s="68" t="s">
        <v>282</v>
      </c>
      <c r="K482" s="119" t="s">
        <v>152</v>
      </c>
      <c r="L482" s="126" t="s">
        <v>112</v>
      </c>
      <c r="M482" s="54" t="s">
        <v>330</v>
      </c>
      <c r="N482" s="51" t="s">
        <v>1103</v>
      </c>
      <c r="O482" s="94" t="s">
        <v>261</v>
      </c>
      <c r="P482" s="93" t="s">
        <v>189</v>
      </c>
      <c r="Q482" s="87" t="s">
        <v>189</v>
      </c>
      <c r="R482" s="100" t="s">
        <v>1103</v>
      </c>
      <c r="S482" s="52" t="s">
        <v>284</v>
      </c>
      <c r="T482" s="52" t="s">
        <v>343</v>
      </c>
      <c r="U482" s="52" t="s">
        <v>285</v>
      </c>
      <c r="V482" s="94" t="s">
        <v>112</v>
      </c>
      <c r="W482" s="109" t="s">
        <v>1436</v>
      </c>
      <c r="X482" s="94" t="s">
        <v>981</v>
      </c>
      <c r="Y482" s="109" t="s">
        <v>112</v>
      </c>
      <c r="Z482" s="52" t="s">
        <v>112</v>
      </c>
      <c r="AA482" s="52" t="s">
        <v>112</v>
      </c>
      <c r="AB482" s="52" t="s">
        <v>286</v>
      </c>
      <c r="AC482" s="97" t="s">
        <v>169</v>
      </c>
      <c r="AD482" s="93" t="s">
        <v>1424</v>
      </c>
      <c r="AE482" s="87">
        <v>770</v>
      </c>
      <c r="AF482" s="104" t="s">
        <v>320</v>
      </c>
      <c r="AG482" s="93" t="s">
        <v>112</v>
      </c>
      <c r="AH482" s="52" t="s">
        <v>260</v>
      </c>
      <c r="AI482" s="94" t="s">
        <v>112</v>
      </c>
      <c r="AJ482" s="100" t="s">
        <v>1475</v>
      </c>
      <c r="AK482" s="97" t="s">
        <v>112</v>
      </c>
      <c r="BJ482" s="2"/>
      <c r="DN482" s="1"/>
    </row>
    <row r="483" spans="1:118" ht="75" x14ac:dyDescent="0.3">
      <c r="A483" s="47" t="s">
        <v>1111</v>
      </c>
      <c r="B483" s="50" t="s">
        <v>489</v>
      </c>
      <c r="C483" s="50" t="s">
        <v>1343</v>
      </c>
      <c r="D483" s="51" t="s">
        <v>965</v>
      </c>
      <c r="E483" s="51" t="s">
        <v>1344</v>
      </c>
      <c r="F483" s="64" t="s">
        <v>103</v>
      </c>
      <c r="G483" s="46" t="s">
        <v>1545</v>
      </c>
      <c r="H483" s="50" t="s">
        <v>90</v>
      </c>
      <c r="I483" s="50" t="s">
        <v>105</v>
      </c>
      <c r="J483" s="65" t="s">
        <v>282</v>
      </c>
      <c r="K483" s="116" t="s">
        <v>337</v>
      </c>
      <c r="L483" s="100" t="s">
        <v>1244</v>
      </c>
      <c r="M483" s="180" t="s">
        <v>1135</v>
      </c>
      <c r="N483" s="51" t="s">
        <v>1102</v>
      </c>
      <c r="O483" s="94" t="s">
        <v>261</v>
      </c>
      <c r="P483" s="93" t="s">
        <v>189</v>
      </c>
      <c r="Q483" s="87" t="s">
        <v>189</v>
      </c>
      <c r="R483" s="100" t="s">
        <v>1103</v>
      </c>
      <c r="S483" s="52" t="s">
        <v>284</v>
      </c>
      <c r="T483" s="52" t="s">
        <v>343</v>
      </c>
      <c r="U483" s="52" t="s">
        <v>285</v>
      </c>
      <c r="V483" s="94" t="s">
        <v>112</v>
      </c>
      <c r="W483" s="109" t="s">
        <v>318</v>
      </c>
      <c r="X483" s="94" t="s">
        <v>973</v>
      </c>
      <c r="Y483" s="109" t="s">
        <v>112</v>
      </c>
      <c r="Z483" s="52" t="s">
        <v>112</v>
      </c>
      <c r="AA483" s="52" t="s">
        <v>112</v>
      </c>
      <c r="AB483" s="52" t="s">
        <v>972</v>
      </c>
      <c r="AC483" s="97" t="s">
        <v>169</v>
      </c>
      <c r="AD483" s="93" t="s">
        <v>321</v>
      </c>
      <c r="AE483" s="87">
        <v>420</v>
      </c>
      <c r="AF483" s="104" t="s">
        <v>320</v>
      </c>
      <c r="AG483" s="93" t="s">
        <v>112</v>
      </c>
      <c r="AH483" s="52" t="s">
        <v>260</v>
      </c>
      <c r="AI483" s="94" t="s">
        <v>112</v>
      </c>
      <c r="AJ483" s="100" t="s">
        <v>1475</v>
      </c>
      <c r="AK483" s="97" t="s">
        <v>112</v>
      </c>
      <c r="BJ483" s="2"/>
      <c r="DN483" s="1"/>
    </row>
    <row r="484" spans="1:118" ht="181.5" customHeight="1" x14ac:dyDescent="0.3">
      <c r="A484" s="47" t="s">
        <v>1111</v>
      </c>
      <c r="B484" s="50" t="s">
        <v>489</v>
      </c>
      <c r="C484" s="50" t="s">
        <v>1343</v>
      </c>
      <c r="D484" s="51" t="s">
        <v>965</v>
      </c>
      <c r="E484" s="51" t="s">
        <v>1344</v>
      </c>
      <c r="F484" s="64" t="s">
        <v>89</v>
      </c>
      <c r="G484" s="64" t="s">
        <v>1556</v>
      </c>
      <c r="H484" s="50" t="s">
        <v>90</v>
      </c>
      <c r="I484" s="50" t="s">
        <v>91</v>
      </c>
      <c r="J484" s="65" t="s">
        <v>1026</v>
      </c>
      <c r="K484" s="116" t="s">
        <v>341</v>
      </c>
      <c r="L484" s="128" t="s">
        <v>1244</v>
      </c>
      <c r="M484" s="180" t="s">
        <v>1136</v>
      </c>
      <c r="N484" s="51" t="s">
        <v>1102</v>
      </c>
      <c r="O484" s="94" t="s">
        <v>261</v>
      </c>
      <c r="P484" s="93" t="s">
        <v>189</v>
      </c>
      <c r="Q484" s="87" t="s">
        <v>970</v>
      </c>
      <c r="R484" s="100" t="s">
        <v>1103</v>
      </c>
      <c r="S484" s="52" t="s">
        <v>284</v>
      </c>
      <c r="T484" s="52" t="s">
        <v>343</v>
      </c>
      <c r="U484" s="52" t="s">
        <v>285</v>
      </c>
      <c r="V484" s="94" t="s">
        <v>112</v>
      </c>
      <c r="W484" s="109" t="s">
        <v>318</v>
      </c>
      <c r="X484" s="94" t="s">
        <v>973</v>
      </c>
      <c r="Y484" s="109" t="s">
        <v>112</v>
      </c>
      <c r="Z484" s="52" t="s">
        <v>112</v>
      </c>
      <c r="AA484" s="52" t="s">
        <v>112</v>
      </c>
      <c r="AB484" s="52" t="s">
        <v>972</v>
      </c>
      <c r="AC484" s="97" t="s">
        <v>169</v>
      </c>
      <c r="AD484" s="93" t="s">
        <v>1013</v>
      </c>
      <c r="AE484" s="87" t="s">
        <v>1425</v>
      </c>
      <c r="AF484" s="104" t="s">
        <v>317</v>
      </c>
      <c r="AG484" s="93" t="s">
        <v>112</v>
      </c>
      <c r="AH484" s="52" t="s">
        <v>304</v>
      </c>
      <c r="AI484" s="94" t="s">
        <v>260</v>
      </c>
      <c r="AJ484" s="100" t="s">
        <v>1475</v>
      </c>
      <c r="AK484" s="97" t="s">
        <v>112</v>
      </c>
      <c r="BJ484" s="2"/>
      <c r="DN484" s="1"/>
    </row>
    <row r="485" spans="1:118" ht="75" x14ac:dyDescent="0.3">
      <c r="A485" s="47" t="s">
        <v>1111</v>
      </c>
      <c r="B485" s="50" t="s">
        <v>489</v>
      </c>
      <c r="C485" s="50" t="s">
        <v>1343</v>
      </c>
      <c r="D485" s="51" t="s">
        <v>965</v>
      </c>
      <c r="E485" s="51" t="s">
        <v>1344</v>
      </c>
      <c r="F485" s="64" t="s">
        <v>1098</v>
      </c>
      <c r="G485" s="64" t="s">
        <v>1541</v>
      </c>
      <c r="H485" s="50" t="s">
        <v>1099</v>
      </c>
      <c r="I485" s="50" t="s">
        <v>112</v>
      </c>
      <c r="J485" s="65" t="s">
        <v>112</v>
      </c>
      <c r="K485" s="116" t="s">
        <v>112</v>
      </c>
      <c r="L485" s="128" t="s">
        <v>1309</v>
      </c>
      <c r="M485" s="81" t="s">
        <v>1155</v>
      </c>
      <c r="N485" s="51" t="s">
        <v>1103</v>
      </c>
      <c r="O485" s="94" t="s">
        <v>112</v>
      </c>
      <c r="P485" s="93" t="s">
        <v>112</v>
      </c>
      <c r="Q485" s="87" t="s">
        <v>112</v>
      </c>
      <c r="R485" s="100" t="s">
        <v>1103</v>
      </c>
      <c r="S485" s="52" t="s">
        <v>112</v>
      </c>
      <c r="T485" s="52" t="s">
        <v>112</v>
      </c>
      <c r="U485" s="52" t="s">
        <v>112</v>
      </c>
      <c r="V485" s="94" t="s">
        <v>112</v>
      </c>
      <c r="W485" s="109" t="s">
        <v>318</v>
      </c>
      <c r="X485" s="94" t="s">
        <v>973</v>
      </c>
      <c r="Y485" s="109" t="s">
        <v>112</v>
      </c>
      <c r="Z485" s="52" t="s">
        <v>112</v>
      </c>
      <c r="AA485" s="52" t="s">
        <v>112</v>
      </c>
      <c r="AB485" s="52" t="s">
        <v>112</v>
      </c>
      <c r="AC485" s="97" t="s">
        <v>112</v>
      </c>
      <c r="AD485" s="93" t="s">
        <v>1420</v>
      </c>
      <c r="AE485" s="87">
        <v>870</v>
      </c>
      <c r="AF485" s="104" t="s">
        <v>317</v>
      </c>
      <c r="AG485" s="93" t="s">
        <v>112</v>
      </c>
      <c r="AH485" s="52" t="s">
        <v>112</v>
      </c>
      <c r="AI485" s="94" t="s">
        <v>112</v>
      </c>
      <c r="AJ485" s="100" t="s">
        <v>1475</v>
      </c>
      <c r="AK485" s="97" t="s">
        <v>112</v>
      </c>
      <c r="BJ485" s="2"/>
      <c r="DN485" s="1"/>
    </row>
    <row r="486" spans="1:118" ht="102" customHeight="1" x14ac:dyDescent="0.3">
      <c r="A486" s="47" t="s">
        <v>1111</v>
      </c>
      <c r="B486" s="50" t="s">
        <v>489</v>
      </c>
      <c r="C486" s="50" t="s">
        <v>1343</v>
      </c>
      <c r="D486" s="51" t="s">
        <v>965</v>
      </c>
      <c r="E486" s="51" t="s">
        <v>1344</v>
      </c>
      <c r="F486" s="64" t="s">
        <v>1097</v>
      </c>
      <c r="G486" s="64" t="s">
        <v>1559</v>
      </c>
      <c r="H486" s="50" t="s">
        <v>1096</v>
      </c>
      <c r="I486" s="50" t="s">
        <v>112</v>
      </c>
      <c r="J486" s="65" t="s">
        <v>112</v>
      </c>
      <c r="K486" s="116" t="s">
        <v>112</v>
      </c>
      <c r="L486" s="126" t="s">
        <v>1244</v>
      </c>
      <c r="M486" s="81" t="s">
        <v>1155</v>
      </c>
      <c r="N486" s="51" t="s">
        <v>1103</v>
      </c>
      <c r="O486" s="94" t="s">
        <v>112</v>
      </c>
      <c r="P486" s="93" t="s">
        <v>112</v>
      </c>
      <c r="Q486" s="87" t="s">
        <v>112</v>
      </c>
      <c r="R486" s="100" t="s">
        <v>1103</v>
      </c>
      <c r="S486" s="52" t="s">
        <v>112</v>
      </c>
      <c r="T486" s="52" t="s">
        <v>112</v>
      </c>
      <c r="U486" s="52" t="s">
        <v>112</v>
      </c>
      <c r="V486" s="94" t="s">
        <v>112</v>
      </c>
      <c r="W486" s="109" t="s">
        <v>318</v>
      </c>
      <c r="X486" s="94" t="s">
        <v>973</v>
      </c>
      <c r="Y486" s="109" t="s">
        <v>112</v>
      </c>
      <c r="Z486" s="52" t="s">
        <v>112</v>
      </c>
      <c r="AA486" s="52" t="s">
        <v>112</v>
      </c>
      <c r="AB486" s="52" t="s">
        <v>112</v>
      </c>
      <c r="AC486" s="97" t="s">
        <v>112</v>
      </c>
      <c r="AD486" s="93" t="s">
        <v>1420</v>
      </c>
      <c r="AE486" s="87">
        <v>870</v>
      </c>
      <c r="AF486" s="104" t="s">
        <v>317</v>
      </c>
      <c r="AG486" s="93" t="s">
        <v>112</v>
      </c>
      <c r="AH486" s="52" t="s">
        <v>112</v>
      </c>
      <c r="AI486" s="94" t="s">
        <v>112</v>
      </c>
      <c r="AJ486" s="100" t="s">
        <v>1475</v>
      </c>
      <c r="AK486" s="97" t="s">
        <v>112</v>
      </c>
      <c r="BJ486" s="2"/>
      <c r="DN486" s="1"/>
    </row>
    <row r="487" spans="1:118" ht="93.75" x14ac:dyDescent="0.3">
      <c r="A487" s="47" t="s">
        <v>1111</v>
      </c>
      <c r="B487" s="50" t="s">
        <v>489</v>
      </c>
      <c r="C487" s="50" t="s">
        <v>1343</v>
      </c>
      <c r="D487" s="51" t="s">
        <v>965</v>
      </c>
      <c r="E487" s="51" t="s">
        <v>1344</v>
      </c>
      <c r="F487" s="49" t="s">
        <v>1447</v>
      </c>
      <c r="G487" s="49" t="s">
        <v>1467</v>
      </c>
      <c r="H487" s="47" t="s">
        <v>104</v>
      </c>
      <c r="I487" s="47" t="s">
        <v>1444</v>
      </c>
      <c r="J487" s="65" t="s">
        <v>1445</v>
      </c>
      <c r="K487" s="116" t="s">
        <v>1476</v>
      </c>
      <c r="L487" s="127" t="s">
        <v>1308</v>
      </c>
      <c r="M487" s="81" t="s">
        <v>1372</v>
      </c>
      <c r="N487" s="51" t="s">
        <v>1103</v>
      </c>
      <c r="O487" s="122" t="s">
        <v>261</v>
      </c>
      <c r="P487" s="93" t="s">
        <v>112</v>
      </c>
      <c r="Q487" s="87" t="s">
        <v>189</v>
      </c>
      <c r="R487" s="100" t="s">
        <v>1103</v>
      </c>
      <c r="S487" s="52" t="s">
        <v>284</v>
      </c>
      <c r="T487" s="52" t="s">
        <v>343</v>
      </c>
      <c r="U487" s="52" t="s">
        <v>285</v>
      </c>
      <c r="V487" s="94" t="s">
        <v>112</v>
      </c>
      <c r="W487" s="109" t="s">
        <v>318</v>
      </c>
      <c r="X487" s="94" t="s">
        <v>981</v>
      </c>
      <c r="Y487" s="109" t="s">
        <v>112</v>
      </c>
      <c r="Z487" s="52" t="s">
        <v>112</v>
      </c>
      <c r="AA487" s="52" t="s">
        <v>112</v>
      </c>
      <c r="AB487" s="52" t="s">
        <v>286</v>
      </c>
      <c r="AC487" s="97" t="s">
        <v>169</v>
      </c>
      <c r="AD487" s="93" t="s">
        <v>1429</v>
      </c>
      <c r="AE487" s="87" t="s">
        <v>1430</v>
      </c>
      <c r="AF487" s="104" t="s">
        <v>320</v>
      </c>
      <c r="AG487" s="93" t="s">
        <v>112</v>
      </c>
      <c r="AH487" s="52" t="s">
        <v>112</v>
      </c>
      <c r="AI487" s="94" t="s">
        <v>112</v>
      </c>
      <c r="AJ487" s="100" t="s">
        <v>1475</v>
      </c>
      <c r="AK487" s="97" t="s">
        <v>112</v>
      </c>
      <c r="BJ487" s="2"/>
      <c r="DN487" s="1"/>
    </row>
    <row r="488" spans="1:118" ht="93.75" x14ac:dyDescent="0.3">
      <c r="A488" s="47" t="s">
        <v>1111</v>
      </c>
      <c r="B488" s="50" t="s">
        <v>489</v>
      </c>
      <c r="C488" s="50" t="s">
        <v>1343</v>
      </c>
      <c r="D488" s="51" t="s">
        <v>965</v>
      </c>
      <c r="E488" s="51" t="s">
        <v>1344</v>
      </c>
      <c r="F488" s="49" t="s">
        <v>1448</v>
      </c>
      <c r="G488" s="49" t="s">
        <v>1466</v>
      </c>
      <c r="H488" s="47" t="s">
        <v>104</v>
      </c>
      <c r="I488" s="47" t="s">
        <v>1444</v>
      </c>
      <c r="J488" s="65" t="s">
        <v>1445</v>
      </c>
      <c r="K488" s="116" t="s">
        <v>1476</v>
      </c>
      <c r="L488" s="127" t="s">
        <v>1308</v>
      </c>
      <c r="M488" s="81" t="s">
        <v>1477</v>
      </c>
      <c r="N488" s="51" t="s">
        <v>1103</v>
      </c>
      <c r="O488" s="122" t="s">
        <v>112</v>
      </c>
      <c r="P488" s="93" t="s">
        <v>112</v>
      </c>
      <c r="Q488" s="87" t="s">
        <v>112</v>
      </c>
      <c r="R488" s="100" t="s">
        <v>1103</v>
      </c>
      <c r="S488" s="52" t="s">
        <v>112</v>
      </c>
      <c r="T488" s="52" t="s">
        <v>112</v>
      </c>
      <c r="U488" s="52" t="s">
        <v>112</v>
      </c>
      <c r="V488" s="94" t="s">
        <v>112</v>
      </c>
      <c r="W488" s="109" t="s">
        <v>318</v>
      </c>
      <c r="X488" s="94" t="s">
        <v>981</v>
      </c>
      <c r="Y488" s="109" t="s">
        <v>112</v>
      </c>
      <c r="Z488" s="52" t="s">
        <v>112</v>
      </c>
      <c r="AA488" s="52" t="s">
        <v>112</v>
      </c>
      <c r="AB488" s="52" t="s">
        <v>112</v>
      </c>
      <c r="AC488" s="97" t="s">
        <v>112</v>
      </c>
      <c r="AD488" s="93" t="s">
        <v>1429</v>
      </c>
      <c r="AE488" s="87" t="s">
        <v>1430</v>
      </c>
      <c r="AF488" s="104" t="s">
        <v>320</v>
      </c>
      <c r="AG488" s="93" t="s">
        <v>112</v>
      </c>
      <c r="AH488" s="52" t="s">
        <v>112</v>
      </c>
      <c r="AI488" s="94" t="s">
        <v>112</v>
      </c>
      <c r="AJ488" s="100" t="s">
        <v>1475</v>
      </c>
      <c r="AK488" s="97" t="s">
        <v>112</v>
      </c>
      <c r="BJ488" s="2"/>
      <c r="DN488" s="1"/>
    </row>
    <row r="489" spans="1:118" ht="93.75" x14ac:dyDescent="0.3">
      <c r="A489" s="51" t="s">
        <v>1111</v>
      </c>
      <c r="B489" s="51" t="s">
        <v>489</v>
      </c>
      <c r="C489" s="51" t="s">
        <v>1343</v>
      </c>
      <c r="D489" s="51" t="s">
        <v>965</v>
      </c>
      <c r="E489" s="51" t="s">
        <v>1344</v>
      </c>
      <c r="F489" s="64" t="s">
        <v>1449</v>
      </c>
      <c r="G489" s="64" t="s">
        <v>1451</v>
      </c>
      <c r="H489" s="50" t="s">
        <v>104</v>
      </c>
      <c r="I489" s="47" t="s">
        <v>1444</v>
      </c>
      <c r="J489" s="65" t="s">
        <v>1446</v>
      </c>
      <c r="K489" s="120" t="s">
        <v>112</v>
      </c>
      <c r="L489" s="127" t="s">
        <v>1308</v>
      </c>
      <c r="M489" s="81" t="s">
        <v>1477</v>
      </c>
      <c r="N489" s="51" t="s">
        <v>1103</v>
      </c>
      <c r="O489" s="122" t="s">
        <v>112</v>
      </c>
      <c r="P489" s="93" t="s">
        <v>112</v>
      </c>
      <c r="Q489" s="87" t="s">
        <v>112</v>
      </c>
      <c r="R489" s="100" t="s">
        <v>1103</v>
      </c>
      <c r="S489" s="52" t="s">
        <v>112</v>
      </c>
      <c r="T489" s="52" t="s">
        <v>112</v>
      </c>
      <c r="U489" s="52" t="s">
        <v>112</v>
      </c>
      <c r="V489" s="94" t="s">
        <v>112</v>
      </c>
      <c r="W489" s="109" t="s">
        <v>318</v>
      </c>
      <c r="X489" s="94" t="s">
        <v>981</v>
      </c>
      <c r="Y489" s="109" t="s">
        <v>112</v>
      </c>
      <c r="Z489" s="52" t="s">
        <v>112</v>
      </c>
      <c r="AA489" s="52" t="s">
        <v>112</v>
      </c>
      <c r="AB489" s="52" t="s">
        <v>112</v>
      </c>
      <c r="AC489" s="97" t="s">
        <v>112</v>
      </c>
      <c r="AD489" s="93" t="s">
        <v>1428</v>
      </c>
      <c r="AE489" s="87">
        <v>3270</v>
      </c>
      <c r="AF489" s="104" t="s">
        <v>320</v>
      </c>
      <c r="AG489" s="93" t="s">
        <v>112</v>
      </c>
      <c r="AH489" s="52" t="s">
        <v>112</v>
      </c>
      <c r="AI489" s="94" t="s">
        <v>112</v>
      </c>
      <c r="AJ489" s="100" t="s">
        <v>1475</v>
      </c>
      <c r="AK489" s="97" t="s">
        <v>112</v>
      </c>
      <c r="BJ489" s="2"/>
      <c r="DN489" s="1"/>
    </row>
    <row r="490" spans="1:118" ht="75" x14ac:dyDescent="0.3">
      <c r="A490" s="47" t="s">
        <v>1111</v>
      </c>
      <c r="B490" s="51" t="s">
        <v>489</v>
      </c>
      <c r="C490" s="51" t="s">
        <v>1343</v>
      </c>
      <c r="D490" s="51" t="s">
        <v>965</v>
      </c>
      <c r="E490" s="51" t="s">
        <v>1344</v>
      </c>
      <c r="F490" s="64" t="s">
        <v>133</v>
      </c>
      <c r="G490" s="64" t="s">
        <v>1548</v>
      </c>
      <c r="H490" s="50" t="s">
        <v>90</v>
      </c>
      <c r="I490" s="50" t="s">
        <v>136</v>
      </c>
      <c r="J490" s="44" t="s">
        <v>303</v>
      </c>
      <c r="K490" s="120" t="s">
        <v>153</v>
      </c>
      <c r="L490" s="127" t="s">
        <v>1244</v>
      </c>
      <c r="M490" s="51" t="s">
        <v>1370</v>
      </c>
      <c r="N490" s="51" t="s">
        <v>1103</v>
      </c>
      <c r="O490" s="96" t="s">
        <v>261</v>
      </c>
      <c r="P490" s="95" t="s">
        <v>189</v>
      </c>
      <c r="Q490" s="88" t="s">
        <v>189</v>
      </c>
      <c r="R490" s="100" t="s">
        <v>1103</v>
      </c>
      <c r="S490" s="44" t="s">
        <v>284</v>
      </c>
      <c r="T490" s="44" t="s">
        <v>343</v>
      </c>
      <c r="U490" s="44" t="s">
        <v>285</v>
      </c>
      <c r="V490" s="94" t="s">
        <v>112</v>
      </c>
      <c r="W490" s="109" t="s">
        <v>318</v>
      </c>
      <c r="X490" s="94" t="s">
        <v>981</v>
      </c>
      <c r="Y490" s="110" t="s">
        <v>112</v>
      </c>
      <c r="Z490" s="44" t="s">
        <v>112</v>
      </c>
      <c r="AA490" s="44" t="s">
        <v>112</v>
      </c>
      <c r="AB490" s="44" t="s">
        <v>286</v>
      </c>
      <c r="AC490" s="97" t="s">
        <v>169</v>
      </c>
      <c r="AD490" s="95" t="s">
        <v>1427</v>
      </c>
      <c r="AE490" s="88">
        <v>620</v>
      </c>
      <c r="AF490" s="105" t="s">
        <v>320</v>
      </c>
      <c r="AG490" s="95" t="s">
        <v>112</v>
      </c>
      <c r="AH490" s="44" t="s">
        <v>260</v>
      </c>
      <c r="AI490" s="96" t="s">
        <v>112</v>
      </c>
      <c r="AJ490" s="100" t="s">
        <v>1475</v>
      </c>
      <c r="AK490" s="97" t="s">
        <v>112</v>
      </c>
      <c r="BJ490" s="2"/>
      <c r="DN490" s="1"/>
    </row>
    <row r="491" spans="1:118" ht="105.75" customHeight="1" x14ac:dyDescent="0.3">
      <c r="A491" s="50" t="s">
        <v>1111</v>
      </c>
      <c r="B491" s="50" t="s">
        <v>489</v>
      </c>
      <c r="C491" s="50" t="s">
        <v>1343</v>
      </c>
      <c r="D491" s="50" t="s">
        <v>965</v>
      </c>
      <c r="E491" s="50" t="s">
        <v>1344</v>
      </c>
      <c r="F491" s="64" t="s">
        <v>1091</v>
      </c>
      <c r="G491" s="64" t="s">
        <v>1557</v>
      </c>
      <c r="H491" s="50" t="s">
        <v>104</v>
      </c>
      <c r="I491" s="51" t="s">
        <v>305</v>
      </c>
      <c r="J491" s="44" t="s">
        <v>282</v>
      </c>
      <c r="K491" s="89" t="s">
        <v>1363</v>
      </c>
      <c r="L491" s="127" t="s">
        <v>1236</v>
      </c>
      <c r="M491" s="51" t="s">
        <v>1373</v>
      </c>
      <c r="N491" s="51" t="s">
        <v>1103</v>
      </c>
      <c r="O491" s="94" t="s">
        <v>261</v>
      </c>
      <c r="P491" s="93" t="s">
        <v>112</v>
      </c>
      <c r="Q491" s="87" t="s">
        <v>112</v>
      </c>
      <c r="R491" s="100" t="s">
        <v>1103</v>
      </c>
      <c r="S491" s="52" t="s">
        <v>112</v>
      </c>
      <c r="T491" s="52" t="s">
        <v>112</v>
      </c>
      <c r="U491" s="52" t="s">
        <v>112</v>
      </c>
      <c r="V491" s="94" t="s">
        <v>112</v>
      </c>
      <c r="W491" s="109" t="s">
        <v>1437</v>
      </c>
      <c r="X491" s="94" t="s">
        <v>189</v>
      </c>
      <c r="Y491" s="109" t="s">
        <v>112</v>
      </c>
      <c r="Z491" s="52" t="s">
        <v>112</v>
      </c>
      <c r="AA491" s="52" t="s">
        <v>112</v>
      </c>
      <c r="AB491" s="52" t="s">
        <v>112</v>
      </c>
      <c r="AC491" s="97" t="s">
        <v>112</v>
      </c>
      <c r="AD491" s="93" t="s">
        <v>1431</v>
      </c>
      <c r="AE491" s="87" t="s">
        <v>1432</v>
      </c>
      <c r="AF491" s="104" t="s">
        <v>112</v>
      </c>
      <c r="AG491" s="93" t="s">
        <v>112</v>
      </c>
      <c r="AH491" s="52" t="s">
        <v>112</v>
      </c>
      <c r="AI491" s="94" t="s">
        <v>112</v>
      </c>
      <c r="AJ491" s="100" t="s">
        <v>1474</v>
      </c>
      <c r="AK491" s="97" t="s">
        <v>112</v>
      </c>
      <c r="BJ491" s="2"/>
      <c r="DN491" s="1"/>
    </row>
    <row r="492" spans="1:118" ht="75" x14ac:dyDescent="0.3">
      <c r="A492" s="51" t="s">
        <v>1111</v>
      </c>
      <c r="B492" s="50" t="s">
        <v>489</v>
      </c>
      <c r="C492" s="50" t="s">
        <v>1343</v>
      </c>
      <c r="D492" s="50" t="s">
        <v>965</v>
      </c>
      <c r="E492" s="50" t="s">
        <v>1344</v>
      </c>
      <c r="F492" s="64" t="s">
        <v>1313</v>
      </c>
      <c r="G492" s="64" t="s">
        <v>1465</v>
      </c>
      <c r="H492" s="51" t="s">
        <v>104</v>
      </c>
      <c r="I492" s="51" t="s">
        <v>305</v>
      </c>
      <c r="J492" s="44" t="s">
        <v>282</v>
      </c>
      <c r="K492" s="89" t="s">
        <v>1363</v>
      </c>
      <c r="L492" s="127" t="s">
        <v>1236</v>
      </c>
      <c r="M492" s="51" t="s">
        <v>1373</v>
      </c>
      <c r="N492" s="51" t="s">
        <v>1103</v>
      </c>
      <c r="O492" s="94" t="s">
        <v>261</v>
      </c>
      <c r="P492" s="93" t="s">
        <v>112</v>
      </c>
      <c r="Q492" s="87" t="s">
        <v>112</v>
      </c>
      <c r="R492" s="100" t="s">
        <v>1103</v>
      </c>
      <c r="S492" s="52" t="s">
        <v>112</v>
      </c>
      <c r="T492" s="52" t="s">
        <v>112</v>
      </c>
      <c r="U492" s="52" t="s">
        <v>112</v>
      </c>
      <c r="V492" s="94" t="s">
        <v>112</v>
      </c>
      <c r="W492" s="109" t="s">
        <v>1437</v>
      </c>
      <c r="X492" s="94" t="s">
        <v>189</v>
      </c>
      <c r="Y492" s="109" t="s">
        <v>112</v>
      </c>
      <c r="Z492" s="52" t="s">
        <v>112</v>
      </c>
      <c r="AA492" s="52" t="s">
        <v>112</v>
      </c>
      <c r="AB492" s="52" t="s">
        <v>112</v>
      </c>
      <c r="AC492" s="97" t="s">
        <v>112</v>
      </c>
      <c r="AD492" s="93" t="s">
        <v>1431</v>
      </c>
      <c r="AE492" s="87" t="s">
        <v>1432</v>
      </c>
      <c r="AF492" s="104" t="s">
        <v>112</v>
      </c>
      <c r="AG492" s="93" t="s">
        <v>112</v>
      </c>
      <c r="AH492" s="52" t="s">
        <v>112</v>
      </c>
      <c r="AI492" s="94" t="s">
        <v>112</v>
      </c>
      <c r="AJ492" s="100" t="s">
        <v>1474</v>
      </c>
      <c r="AK492" s="97" t="s">
        <v>112</v>
      </c>
      <c r="BJ492" s="2"/>
      <c r="DN492" s="1"/>
    </row>
    <row r="493" spans="1:118" ht="75" x14ac:dyDescent="0.3">
      <c r="A493" s="51" t="s">
        <v>1111</v>
      </c>
      <c r="B493" s="50" t="s">
        <v>489</v>
      </c>
      <c r="C493" s="50" t="s">
        <v>1343</v>
      </c>
      <c r="D493" s="50" t="s">
        <v>965</v>
      </c>
      <c r="E493" s="51" t="s">
        <v>1344</v>
      </c>
      <c r="F493" s="56" t="s">
        <v>1311</v>
      </c>
      <c r="G493" s="56" t="s">
        <v>1558</v>
      </c>
      <c r="H493" s="51" t="s">
        <v>104</v>
      </c>
      <c r="I493" s="51" t="s">
        <v>305</v>
      </c>
      <c r="J493" s="44" t="s">
        <v>282</v>
      </c>
      <c r="K493" s="89" t="s">
        <v>1048</v>
      </c>
      <c r="L493" s="127" t="s">
        <v>1236</v>
      </c>
      <c r="M493" s="56" t="s">
        <v>1138</v>
      </c>
      <c r="N493" s="51" t="s">
        <v>1102</v>
      </c>
      <c r="O493" s="94" t="s">
        <v>261</v>
      </c>
      <c r="P493" s="93" t="s">
        <v>112</v>
      </c>
      <c r="Q493" s="87" t="s">
        <v>112</v>
      </c>
      <c r="R493" s="100" t="s">
        <v>1103</v>
      </c>
      <c r="S493" s="52" t="s">
        <v>112</v>
      </c>
      <c r="T493" s="52" t="s">
        <v>112</v>
      </c>
      <c r="U493" s="52" t="s">
        <v>112</v>
      </c>
      <c r="V493" s="94" t="s">
        <v>112</v>
      </c>
      <c r="W493" s="109" t="s">
        <v>1437</v>
      </c>
      <c r="X493" s="94" t="s">
        <v>189</v>
      </c>
      <c r="Y493" s="109" t="s">
        <v>112</v>
      </c>
      <c r="Z493" s="52" t="s">
        <v>112</v>
      </c>
      <c r="AA493" s="52" t="s">
        <v>112</v>
      </c>
      <c r="AB493" s="52" t="s">
        <v>112</v>
      </c>
      <c r="AC493" s="97" t="s">
        <v>112</v>
      </c>
      <c r="AD493" s="93" t="s">
        <v>1431</v>
      </c>
      <c r="AE493" s="87" t="s">
        <v>1432</v>
      </c>
      <c r="AF493" s="104" t="s">
        <v>112</v>
      </c>
      <c r="AG493" s="93" t="s">
        <v>112</v>
      </c>
      <c r="AH493" s="52" t="s">
        <v>112</v>
      </c>
      <c r="AI493" s="94" t="s">
        <v>112</v>
      </c>
      <c r="AJ493" s="100" t="s">
        <v>1474</v>
      </c>
      <c r="AK493" s="97" t="s">
        <v>112</v>
      </c>
      <c r="BJ493" s="2"/>
      <c r="DN493" s="1"/>
    </row>
    <row r="494" spans="1:118" ht="75" x14ac:dyDescent="0.3">
      <c r="A494" s="51" t="s">
        <v>1111</v>
      </c>
      <c r="B494" s="50" t="s">
        <v>489</v>
      </c>
      <c r="C494" s="50" t="s">
        <v>1343</v>
      </c>
      <c r="D494" s="50" t="s">
        <v>965</v>
      </c>
      <c r="E494" s="51" t="s">
        <v>1344</v>
      </c>
      <c r="F494" s="29" t="s">
        <v>1312</v>
      </c>
      <c r="G494" s="49" t="s">
        <v>1463</v>
      </c>
      <c r="H494" s="26" t="s">
        <v>104</v>
      </c>
      <c r="I494" s="26" t="s">
        <v>106</v>
      </c>
      <c r="J494" s="26" t="s">
        <v>282</v>
      </c>
      <c r="K494" s="118" t="s">
        <v>335</v>
      </c>
      <c r="L494" s="127" t="s">
        <v>1236</v>
      </c>
      <c r="M494" s="46" t="s">
        <v>1135</v>
      </c>
      <c r="N494" s="26" t="s">
        <v>1102</v>
      </c>
      <c r="O494" s="94" t="s">
        <v>261</v>
      </c>
      <c r="P494" s="93" t="s">
        <v>189</v>
      </c>
      <c r="Q494" s="87" t="s">
        <v>189</v>
      </c>
      <c r="R494" s="100" t="s">
        <v>1103</v>
      </c>
      <c r="S494" s="52" t="s">
        <v>284</v>
      </c>
      <c r="T494" s="52" t="s">
        <v>343</v>
      </c>
      <c r="U494" s="52" t="s">
        <v>285</v>
      </c>
      <c r="V494" s="94" t="s">
        <v>112</v>
      </c>
      <c r="W494" s="109" t="s">
        <v>1437</v>
      </c>
      <c r="X494" s="94" t="s">
        <v>189</v>
      </c>
      <c r="Y494" s="109" t="s">
        <v>112</v>
      </c>
      <c r="Z494" s="52" t="s">
        <v>112</v>
      </c>
      <c r="AA494" s="52" t="s">
        <v>112</v>
      </c>
      <c r="AB494" s="51" t="s">
        <v>971</v>
      </c>
      <c r="AC494" s="97" t="s">
        <v>169</v>
      </c>
      <c r="AD494" s="93" t="s">
        <v>1431</v>
      </c>
      <c r="AE494" s="87" t="s">
        <v>1432</v>
      </c>
      <c r="AF494" s="104" t="s">
        <v>112</v>
      </c>
      <c r="AG494" s="93" t="s">
        <v>112</v>
      </c>
      <c r="AH494" s="52" t="s">
        <v>260</v>
      </c>
      <c r="AI494" s="94" t="s">
        <v>304</v>
      </c>
      <c r="AJ494" s="100" t="s">
        <v>1474</v>
      </c>
      <c r="AK494" s="97" t="s">
        <v>112</v>
      </c>
      <c r="BJ494" s="2"/>
      <c r="DN494" s="1"/>
    </row>
    <row r="495" spans="1:118" s="22" customFormat="1" ht="75" x14ac:dyDescent="0.3">
      <c r="A495" s="51" t="s">
        <v>1111</v>
      </c>
      <c r="B495" s="59" t="s">
        <v>489</v>
      </c>
      <c r="C495" s="59" t="s">
        <v>1343</v>
      </c>
      <c r="D495" s="59" t="s">
        <v>965</v>
      </c>
      <c r="E495" s="59" t="s">
        <v>1344</v>
      </c>
      <c r="F495" s="74" t="s">
        <v>1314</v>
      </c>
      <c r="G495" s="74" t="s">
        <v>1464</v>
      </c>
      <c r="H495" s="43" t="s">
        <v>1087</v>
      </c>
      <c r="I495" s="43" t="s">
        <v>112</v>
      </c>
      <c r="J495" s="44" t="s">
        <v>112</v>
      </c>
      <c r="K495" s="88" t="s">
        <v>112</v>
      </c>
      <c r="L495" s="127" t="s">
        <v>1236</v>
      </c>
      <c r="M495" s="181" t="s">
        <v>1374</v>
      </c>
      <c r="N495" s="51" t="s">
        <v>1103</v>
      </c>
      <c r="O495" s="96" t="s">
        <v>261</v>
      </c>
      <c r="P495" s="95" t="s">
        <v>112</v>
      </c>
      <c r="Q495" s="88" t="s">
        <v>112</v>
      </c>
      <c r="R495" s="100" t="s">
        <v>1103</v>
      </c>
      <c r="S495" s="44" t="s">
        <v>112</v>
      </c>
      <c r="T495" s="44" t="s">
        <v>112</v>
      </c>
      <c r="U495" s="44" t="s">
        <v>112</v>
      </c>
      <c r="V495" s="94" t="s">
        <v>112</v>
      </c>
      <c r="W495" s="109" t="s">
        <v>1437</v>
      </c>
      <c r="X495" s="94" t="s">
        <v>189</v>
      </c>
      <c r="Y495" s="110" t="s">
        <v>112</v>
      </c>
      <c r="Z495" s="44" t="s">
        <v>112</v>
      </c>
      <c r="AA495" s="44" t="s">
        <v>112</v>
      </c>
      <c r="AB495" s="44" t="s">
        <v>112</v>
      </c>
      <c r="AC495" s="97" t="s">
        <v>112</v>
      </c>
      <c r="AD495" s="95" t="s">
        <v>1433</v>
      </c>
      <c r="AE495" s="88" t="s">
        <v>1434</v>
      </c>
      <c r="AF495" s="105" t="s">
        <v>112</v>
      </c>
      <c r="AG495" s="95" t="s">
        <v>112</v>
      </c>
      <c r="AH495" s="44" t="s">
        <v>112</v>
      </c>
      <c r="AI495" s="96" t="s">
        <v>112</v>
      </c>
      <c r="AJ495" s="100" t="s">
        <v>1474</v>
      </c>
      <c r="AK495" s="97" t="s">
        <v>112</v>
      </c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</row>
    <row r="496" spans="1:118" ht="72" x14ac:dyDescent="0.3">
      <c r="A496" s="43" t="s">
        <v>1111</v>
      </c>
      <c r="B496" s="59" t="s">
        <v>489</v>
      </c>
      <c r="C496" s="59" t="s">
        <v>1343</v>
      </c>
      <c r="D496" s="59" t="s">
        <v>965</v>
      </c>
      <c r="E496" s="51" t="s">
        <v>1344</v>
      </c>
      <c r="F496" s="74" t="s">
        <v>1044</v>
      </c>
      <c r="G496" s="74" t="s">
        <v>1542</v>
      </c>
      <c r="H496" s="43" t="s">
        <v>1061</v>
      </c>
      <c r="I496" s="43" t="s">
        <v>1045</v>
      </c>
      <c r="J496" s="26" t="s">
        <v>1046</v>
      </c>
      <c r="K496" s="118" t="s">
        <v>1047</v>
      </c>
      <c r="L496" s="127" t="s">
        <v>1309</v>
      </c>
      <c r="M496" s="56" t="s">
        <v>1310</v>
      </c>
      <c r="N496" s="51" t="s">
        <v>1102</v>
      </c>
      <c r="O496" s="96" t="s">
        <v>166</v>
      </c>
      <c r="P496" s="95" t="s">
        <v>112</v>
      </c>
      <c r="Q496" s="88" t="s">
        <v>112</v>
      </c>
      <c r="R496" s="100" t="s">
        <v>1103</v>
      </c>
      <c r="S496" s="44" t="s">
        <v>112</v>
      </c>
      <c r="T496" s="44" t="s">
        <v>112</v>
      </c>
      <c r="U496" s="44" t="s">
        <v>112</v>
      </c>
      <c r="V496" s="94" t="s">
        <v>112</v>
      </c>
      <c r="W496" s="109" t="s">
        <v>318</v>
      </c>
      <c r="X496" s="94" t="s">
        <v>1438</v>
      </c>
      <c r="Y496" s="110" t="s">
        <v>112</v>
      </c>
      <c r="Z496" s="44" t="s">
        <v>112</v>
      </c>
      <c r="AA496" s="44" t="s">
        <v>112</v>
      </c>
      <c r="AB496" s="44" t="s">
        <v>112</v>
      </c>
      <c r="AC496" s="97" t="s">
        <v>112</v>
      </c>
      <c r="AD496" s="95" t="s">
        <v>1426</v>
      </c>
      <c r="AE496" s="88">
        <v>6850</v>
      </c>
      <c r="AF496" s="105" t="s">
        <v>112</v>
      </c>
      <c r="AG496" s="95" t="s">
        <v>112</v>
      </c>
      <c r="AH496" s="44" t="s">
        <v>112</v>
      </c>
      <c r="AI496" s="96" t="s">
        <v>112</v>
      </c>
      <c r="AJ496" s="100" t="s">
        <v>1473</v>
      </c>
      <c r="AK496" s="97" t="s">
        <v>112</v>
      </c>
      <c r="BJ496" s="2"/>
      <c r="DN496" s="1"/>
    </row>
    <row r="497" spans="1:228" ht="144" x14ac:dyDescent="0.3">
      <c r="A497" s="140" t="s">
        <v>1109</v>
      </c>
      <c r="B497" s="140" t="s">
        <v>966</v>
      </c>
      <c r="C497" s="140" t="s">
        <v>112</v>
      </c>
      <c r="D497" s="140" t="s">
        <v>112</v>
      </c>
      <c r="E497" s="156" t="s">
        <v>1337</v>
      </c>
      <c r="F497" s="142" t="s">
        <v>1327</v>
      </c>
      <c r="G497" s="142" t="s">
        <v>1466</v>
      </c>
      <c r="H497" s="141" t="s">
        <v>161</v>
      </c>
      <c r="I497" s="141" t="s">
        <v>1520</v>
      </c>
      <c r="J497" s="159" t="s">
        <v>249</v>
      </c>
      <c r="K497" s="160" t="s">
        <v>1516</v>
      </c>
      <c r="L497" s="144" t="s">
        <v>1251</v>
      </c>
      <c r="M497" s="141" t="s">
        <v>1134</v>
      </c>
      <c r="N497" s="141" t="s">
        <v>1103</v>
      </c>
      <c r="O497" s="145" t="s">
        <v>261</v>
      </c>
      <c r="P497" s="288" t="s">
        <v>1103</v>
      </c>
      <c r="Q497" s="288" t="s">
        <v>1103</v>
      </c>
      <c r="R497" s="288" t="s">
        <v>1103</v>
      </c>
      <c r="S497" s="288" t="s">
        <v>1103</v>
      </c>
      <c r="T497" s="143" t="s">
        <v>112</v>
      </c>
      <c r="U497" s="287" t="s">
        <v>1505</v>
      </c>
      <c r="V497" s="149" t="s">
        <v>1513</v>
      </c>
      <c r="W497" s="149" t="s">
        <v>1523</v>
      </c>
      <c r="X497" s="148" t="s">
        <v>1522</v>
      </c>
      <c r="Y497" s="149" t="s">
        <v>1513</v>
      </c>
      <c r="Z497" s="143" t="s">
        <v>189</v>
      </c>
      <c r="AA497" s="143" t="s">
        <v>189</v>
      </c>
      <c r="AB497" s="143" t="s">
        <v>189</v>
      </c>
      <c r="AC497" s="143" t="s">
        <v>189</v>
      </c>
      <c r="AD497" s="190" t="s">
        <v>112</v>
      </c>
      <c r="AE497" s="191" t="s">
        <v>112</v>
      </c>
      <c r="AF497" s="143" t="s">
        <v>189</v>
      </c>
      <c r="AG497" s="143" t="s">
        <v>189</v>
      </c>
      <c r="AH497" s="143" t="s">
        <v>189</v>
      </c>
      <c r="AI497" s="143" t="s">
        <v>189</v>
      </c>
      <c r="AJ497" s="311" t="s">
        <v>1589</v>
      </c>
      <c r="AK497" s="198" t="s">
        <v>1397</v>
      </c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DN497" s="1"/>
    </row>
    <row r="498" spans="1:228" s="67" customFormat="1" ht="144" x14ac:dyDescent="0.3">
      <c r="A498" s="140" t="s">
        <v>1109</v>
      </c>
      <c r="B498" s="140" t="s">
        <v>966</v>
      </c>
      <c r="C498" s="140" t="s">
        <v>112</v>
      </c>
      <c r="D498" s="140" t="s">
        <v>112</v>
      </c>
      <c r="E498" s="156" t="s">
        <v>1337</v>
      </c>
      <c r="F498" s="142" t="s">
        <v>1320</v>
      </c>
      <c r="G498" s="142" t="s">
        <v>1466</v>
      </c>
      <c r="H498" s="141" t="s">
        <v>161</v>
      </c>
      <c r="I498" s="141" t="s">
        <v>1521</v>
      </c>
      <c r="J498" s="159" t="s">
        <v>249</v>
      </c>
      <c r="K498" s="160" t="s">
        <v>1516</v>
      </c>
      <c r="L498" s="144" t="s">
        <v>1251</v>
      </c>
      <c r="M498" s="141" t="s">
        <v>1134</v>
      </c>
      <c r="N498" s="141" t="s">
        <v>1103</v>
      </c>
      <c r="O498" s="145" t="s">
        <v>261</v>
      </c>
      <c r="P498" s="288" t="s">
        <v>1103</v>
      </c>
      <c r="Q498" s="288" t="s">
        <v>1103</v>
      </c>
      <c r="R498" s="288" t="s">
        <v>1103</v>
      </c>
      <c r="S498" s="288" t="s">
        <v>1103</v>
      </c>
      <c r="T498" s="143" t="s">
        <v>112</v>
      </c>
      <c r="U498" s="287" t="s">
        <v>1505</v>
      </c>
      <c r="V498" s="149" t="s">
        <v>1513</v>
      </c>
      <c r="W498" s="149" t="s">
        <v>1523</v>
      </c>
      <c r="X498" s="148" t="s">
        <v>1522</v>
      </c>
      <c r="Y498" s="149" t="s">
        <v>1513</v>
      </c>
      <c r="Z498" s="143" t="s">
        <v>189</v>
      </c>
      <c r="AA498" s="143" t="s">
        <v>189</v>
      </c>
      <c r="AB498" s="143" t="s">
        <v>189</v>
      </c>
      <c r="AC498" s="143" t="s">
        <v>189</v>
      </c>
      <c r="AD498" s="190" t="s">
        <v>112</v>
      </c>
      <c r="AE498" s="191" t="s">
        <v>112</v>
      </c>
      <c r="AF498" s="143" t="s">
        <v>189</v>
      </c>
      <c r="AG498" s="143" t="s">
        <v>189</v>
      </c>
      <c r="AH498" s="143" t="s">
        <v>189</v>
      </c>
      <c r="AI498" s="143" t="s">
        <v>189</v>
      </c>
      <c r="AJ498" s="311" t="s">
        <v>1589</v>
      </c>
      <c r="AK498" s="198" t="s">
        <v>1397</v>
      </c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  <c r="ED498" s="66"/>
      <c r="EE498" s="66"/>
      <c r="EF498" s="66"/>
      <c r="EG498" s="66"/>
      <c r="EH498" s="66"/>
      <c r="EI498" s="66"/>
      <c r="EJ498" s="66"/>
      <c r="EK498" s="66"/>
      <c r="EL498" s="66"/>
      <c r="EM498" s="66"/>
      <c r="EN498" s="66"/>
      <c r="EO498" s="66"/>
      <c r="EP498" s="66"/>
      <c r="EQ498" s="66"/>
      <c r="ER498" s="66"/>
      <c r="ES498" s="66"/>
      <c r="ET498" s="66"/>
      <c r="EU498" s="66"/>
      <c r="EV498" s="66"/>
      <c r="EW498" s="66"/>
      <c r="EX498" s="66"/>
      <c r="EY498" s="66"/>
      <c r="EZ498" s="66"/>
      <c r="FA498" s="66"/>
      <c r="FB498" s="66"/>
      <c r="FC498" s="66"/>
      <c r="FD498" s="66"/>
      <c r="FE498" s="66"/>
      <c r="FF498" s="66"/>
      <c r="FG498" s="66"/>
      <c r="FH498" s="66"/>
      <c r="FI498" s="66"/>
      <c r="FJ498" s="66"/>
      <c r="FK498" s="66"/>
      <c r="FL498" s="66"/>
      <c r="FM498" s="66"/>
      <c r="FN498" s="66"/>
      <c r="FO498" s="66"/>
      <c r="FP498" s="66"/>
      <c r="FQ498" s="66"/>
      <c r="FR498" s="66"/>
      <c r="FS498" s="66"/>
      <c r="FT498" s="66"/>
      <c r="FU498" s="66"/>
      <c r="FV498" s="66"/>
      <c r="FW498" s="66"/>
      <c r="FX498" s="66"/>
      <c r="FY498" s="66"/>
      <c r="FZ498" s="66"/>
      <c r="GA498" s="66"/>
      <c r="GB498" s="66"/>
      <c r="GC498" s="66"/>
      <c r="GD498" s="66"/>
      <c r="GE498" s="66"/>
      <c r="GF498" s="66"/>
      <c r="GG498" s="66"/>
      <c r="GH498" s="66"/>
      <c r="GI498" s="66"/>
      <c r="GJ498" s="66"/>
      <c r="GK498" s="66"/>
      <c r="GL498" s="66"/>
      <c r="GM498" s="66"/>
      <c r="GN498" s="66"/>
      <c r="GO498" s="66"/>
      <c r="GP498" s="66"/>
      <c r="GQ498" s="66"/>
      <c r="GR498" s="66"/>
      <c r="GS498" s="66"/>
      <c r="GT498" s="66"/>
      <c r="GU498" s="66"/>
      <c r="GV498" s="66"/>
      <c r="GW498" s="66"/>
      <c r="GX498" s="66"/>
      <c r="GY498" s="66"/>
      <c r="GZ498" s="66"/>
      <c r="HA498" s="66"/>
      <c r="HB498" s="66"/>
      <c r="HC498" s="66"/>
      <c r="HD498" s="66"/>
      <c r="HE498" s="66"/>
      <c r="HF498" s="66"/>
      <c r="HG498" s="66"/>
      <c r="HH498" s="66"/>
      <c r="HI498" s="66"/>
      <c r="HJ498" s="66"/>
      <c r="HK498" s="66"/>
      <c r="HL498" s="66"/>
      <c r="HM498" s="66"/>
      <c r="HN498" s="66"/>
      <c r="HO498" s="66"/>
      <c r="HP498" s="66"/>
      <c r="HQ498" s="66"/>
      <c r="HR498" s="66"/>
      <c r="HS498" s="66"/>
      <c r="HT498" s="66"/>
    </row>
    <row r="499" spans="1:228" ht="87" customHeight="1" x14ac:dyDescent="0.3">
      <c r="A499" s="152" t="s">
        <v>211</v>
      </c>
      <c r="B499" s="140" t="s">
        <v>966</v>
      </c>
      <c r="C499" s="140" t="s">
        <v>112</v>
      </c>
      <c r="D499" s="153" t="s">
        <v>112</v>
      </c>
      <c r="E499" s="153" t="s">
        <v>1341</v>
      </c>
      <c r="F499" s="155" t="s">
        <v>1329</v>
      </c>
      <c r="G499" s="184" t="s">
        <v>1484</v>
      </c>
      <c r="H499" s="154" t="s">
        <v>418</v>
      </c>
      <c r="I499" s="288" t="s">
        <v>1103</v>
      </c>
      <c r="J499" s="288" t="s">
        <v>1103</v>
      </c>
      <c r="K499" s="288" t="s">
        <v>1103</v>
      </c>
      <c r="L499" s="288" t="s">
        <v>1103</v>
      </c>
      <c r="M499" s="288" t="s">
        <v>1103</v>
      </c>
      <c r="N499" s="184" t="s">
        <v>1116</v>
      </c>
      <c r="O499" s="288" t="s">
        <v>1103</v>
      </c>
      <c r="P499" s="288" t="s">
        <v>1103</v>
      </c>
      <c r="Q499" s="288" t="s">
        <v>1103</v>
      </c>
      <c r="R499" s="288" t="s">
        <v>1103</v>
      </c>
      <c r="S499" s="288" t="s">
        <v>1103</v>
      </c>
      <c r="T499" s="288" t="s">
        <v>1103</v>
      </c>
      <c r="U499" s="288" t="s">
        <v>1103</v>
      </c>
      <c r="V499" s="288" t="s">
        <v>1103</v>
      </c>
      <c r="W499" s="288" t="s">
        <v>1103</v>
      </c>
      <c r="X499" s="288" t="s">
        <v>1103</v>
      </c>
      <c r="Y499" s="288" t="s">
        <v>1103</v>
      </c>
      <c r="Z499" s="288" t="s">
        <v>1103</v>
      </c>
      <c r="AA499" s="288" t="s">
        <v>1103</v>
      </c>
      <c r="AB499" s="288" t="s">
        <v>1103</v>
      </c>
      <c r="AC499" s="288" t="s">
        <v>1103</v>
      </c>
      <c r="AD499" s="288" t="s">
        <v>1103</v>
      </c>
      <c r="AE499" s="288" t="s">
        <v>1103</v>
      </c>
      <c r="AF499" s="288" t="s">
        <v>1103</v>
      </c>
      <c r="AG499" s="288" t="s">
        <v>1103</v>
      </c>
      <c r="AH499" s="288" t="s">
        <v>1103</v>
      </c>
      <c r="AI499" s="288" t="s">
        <v>1103</v>
      </c>
      <c r="AJ499" s="311" t="s">
        <v>112</v>
      </c>
      <c r="AK499" s="199" t="s">
        <v>112</v>
      </c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DN499" s="1"/>
    </row>
    <row r="500" spans="1:228" ht="93.75" x14ac:dyDescent="0.3">
      <c r="A500" s="140" t="s">
        <v>1109</v>
      </c>
      <c r="B500" s="140" t="s">
        <v>966</v>
      </c>
      <c r="C500" s="140" t="s">
        <v>112</v>
      </c>
      <c r="D500" s="140" t="s">
        <v>112</v>
      </c>
      <c r="E500" s="156" t="s">
        <v>1337</v>
      </c>
      <c r="F500" s="157" t="s">
        <v>1126</v>
      </c>
      <c r="G500" s="157" t="s">
        <v>1485</v>
      </c>
      <c r="H500" s="140" t="s">
        <v>1065</v>
      </c>
      <c r="I500" s="158" t="s">
        <v>1068</v>
      </c>
      <c r="J500" s="159" t="s">
        <v>249</v>
      </c>
      <c r="K500" s="160" t="s">
        <v>1516</v>
      </c>
      <c r="L500" s="161" t="s">
        <v>1252</v>
      </c>
      <c r="M500" s="140" t="s">
        <v>1129</v>
      </c>
      <c r="N500" s="140" t="s">
        <v>1103</v>
      </c>
      <c r="O500" s="145" t="s">
        <v>261</v>
      </c>
      <c r="P500" s="147" t="s">
        <v>189</v>
      </c>
      <c r="Q500" s="147" t="s">
        <v>189</v>
      </c>
      <c r="R500" s="288" t="s">
        <v>1103</v>
      </c>
      <c r="S500" s="288" t="s">
        <v>1103</v>
      </c>
      <c r="T500" s="143" t="s">
        <v>112</v>
      </c>
      <c r="U500" s="287" t="s">
        <v>1505</v>
      </c>
      <c r="V500" s="149" t="s">
        <v>1513</v>
      </c>
      <c r="W500" s="149" t="s">
        <v>1507</v>
      </c>
      <c r="X500" s="148" t="s">
        <v>1510</v>
      </c>
      <c r="Y500" s="149" t="s">
        <v>1513</v>
      </c>
      <c r="Z500" s="143" t="s">
        <v>189</v>
      </c>
      <c r="AA500" s="143" t="s">
        <v>189</v>
      </c>
      <c r="AB500" s="143" t="s">
        <v>189</v>
      </c>
      <c r="AC500" s="150" t="s">
        <v>189</v>
      </c>
      <c r="AD500" s="190" t="s">
        <v>112</v>
      </c>
      <c r="AE500" s="191" t="s">
        <v>112</v>
      </c>
      <c r="AF500" s="151" t="s">
        <v>189</v>
      </c>
      <c r="AG500" s="151" t="s">
        <v>189</v>
      </c>
      <c r="AH500" s="151" t="s">
        <v>189</v>
      </c>
      <c r="AI500" s="151" t="s">
        <v>189</v>
      </c>
      <c r="AJ500" s="311" t="s">
        <v>1590</v>
      </c>
      <c r="AK500" s="198" t="s">
        <v>1397</v>
      </c>
      <c r="BJ500" s="2"/>
      <c r="DN500" s="1"/>
    </row>
    <row r="501" spans="1:228" ht="93.75" x14ac:dyDescent="0.3">
      <c r="A501" s="140" t="s">
        <v>1109</v>
      </c>
      <c r="B501" s="140" t="s">
        <v>966</v>
      </c>
      <c r="C501" s="140" t="s">
        <v>112</v>
      </c>
      <c r="D501" s="140" t="s">
        <v>112</v>
      </c>
      <c r="E501" s="156" t="s">
        <v>1337</v>
      </c>
      <c r="F501" s="157" t="s">
        <v>1125</v>
      </c>
      <c r="G501" s="157" t="s">
        <v>1485</v>
      </c>
      <c r="H501" s="140" t="s">
        <v>1065</v>
      </c>
      <c r="I501" s="158" t="s">
        <v>1068</v>
      </c>
      <c r="J501" s="159" t="s">
        <v>249</v>
      </c>
      <c r="K501" s="160" t="s">
        <v>1117</v>
      </c>
      <c r="L501" s="161" t="s">
        <v>1252</v>
      </c>
      <c r="M501" s="140" t="s">
        <v>1137</v>
      </c>
      <c r="N501" s="141" t="s">
        <v>1102</v>
      </c>
      <c r="O501" s="145" t="s">
        <v>261</v>
      </c>
      <c r="P501" s="146" t="s">
        <v>189</v>
      </c>
      <c r="Q501" s="147" t="s">
        <v>189</v>
      </c>
      <c r="R501" s="288" t="s">
        <v>1103</v>
      </c>
      <c r="S501" s="288" t="s">
        <v>1103</v>
      </c>
      <c r="T501" s="143" t="s">
        <v>112</v>
      </c>
      <c r="U501" s="287" t="s">
        <v>1505</v>
      </c>
      <c r="V501" s="149" t="s">
        <v>1513</v>
      </c>
      <c r="W501" s="149" t="s">
        <v>1507</v>
      </c>
      <c r="X501" s="148" t="s">
        <v>1510</v>
      </c>
      <c r="Y501" s="149" t="s">
        <v>1513</v>
      </c>
      <c r="Z501" s="143" t="s">
        <v>189</v>
      </c>
      <c r="AA501" s="143" t="s">
        <v>189</v>
      </c>
      <c r="AB501" s="143" t="s">
        <v>189</v>
      </c>
      <c r="AC501" s="150" t="s">
        <v>189</v>
      </c>
      <c r="AD501" s="190" t="s">
        <v>112</v>
      </c>
      <c r="AE501" s="191" t="s">
        <v>112</v>
      </c>
      <c r="AF501" s="151" t="s">
        <v>189</v>
      </c>
      <c r="AG501" s="151" t="s">
        <v>189</v>
      </c>
      <c r="AH501" s="151" t="s">
        <v>189</v>
      </c>
      <c r="AI501" s="151" t="s">
        <v>189</v>
      </c>
      <c r="AJ501" s="311" t="s">
        <v>1590</v>
      </c>
      <c r="AK501" s="198" t="s">
        <v>1397</v>
      </c>
      <c r="BJ501" s="2"/>
      <c r="DN501" s="1"/>
    </row>
    <row r="502" spans="1:228" ht="93.75" x14ac:dyDescent="0.3">
      <c r="A502" s="140" t="s">
        <v>1109</v>
      </c>
      <c r="B502" s="140" t="s">
        <v>966</v>
      </c>
      <c r="C502" s="140" t="s">
        <v>112</v>
      </c>
      <c r="D502" s="140" t="s">
        <v>112</v>
      </c>
      <c r="E502" s="156" t="s">
        <v>1337</v>
      </c>
      <c r="F502" s="157" t="s">
        <v>1118</v>
      </c>
      <c r="G502" s="157" t="s">
        <v>1486</v>
      </c>
      <c r="H502" s="140" t="s">
        <v>1065</v>
      </c>
      <c r="I502" s="158" t="s">
        <v>1068</v>
      </c>
      <c r="J502" s="159" t="s">
        <v>1067</v>
      </c>
      <c r="K502" s="160" t="s">
        <v>1516</v>
      </c>
      <c r="L502" s="161" t="s">
        <v>1252</v>
      </c>
      <c r="M502" s="140" t="s">
        <v>1129</v>
      </c>
      <c r="N502" s="140" t="s">
        <v>1103</v>
      </c>
      <c r="O502" s="145" t="s">
        <v>261</v>
      </c>
      <c r="P502" s="146" t="s">
        <v>189</v>
      </c>
      <c r="Q502" s="147" t="s">
        <v>189</v>
      </c>
      <c r="R502" s="288" t="s">
        <v>1103</v>
      </c>
      <c r="S502" s="288" t="s">
        <v>1103</v>
      </c>
      <c r="T502" s="143" t="s">
        <v>112</v>
      </c>
      <c r="U502" s="287" t="s">
        <v>1505</v>
      </c>
      <c r="V502" s="149" t="s">
        <v>1513</v>
      </c>
      <c r="W502" s="149" t="s">
        <v>1507</v>
      </c>
      <c r="X502" s="148" t="s">
        <v>1510</v>
      </c>
      <c r="Y502" s="149" t="s">
        <v>1513</v>
      </c>
      <c r="Z502" s="143" t="s">
        <v>189</v>
      </c>
      <c r="AA502" s="143" t="s">
        <v>189</v>
      </c>
      <c r="AB502" s="143" t="s">
        <v>189</v>
      </c>
      <c r="AC502" s="150" t="s">
        <v>189</v>
      </c>
      <c r="AD502" s="190" t="s">
        <v>112</v>
      </c>
      <c r="AE502" s="191" t="s">
        <v>112</v>
      </c>
      <c r="AF502" s="151" t="s">
        <v>189</v>
      </c>
      <c r="AG502" s="151" t="s">
        <v>189</v>
      </c>
      <c r="AH502" s="151" t="s">
        <v>189</v>
      </c>
      <c r="AI502" s="151" t="s">
        <v>189</v>
      </c>
      <c r="AJ502" s="311" t="s">
        <v>1590</v>
      </c>
      <c r="AK502" s="198" t="s">
        <v>1397</v>
      </c>
      <c r="BJ502" s="2"/>
      <c r="DN502" s="1"/>
    </row>
    <row r="503" spans="1:228" ht="93.75" x14ac:dyDescent="0.3">
      <c r="A503" s="140" t="s">
        <v>1109</v>
      </c>
      <c r="B503" s="140" t="s">
        <v>966</v>
      </c>
      <c r="C503" s="140" t="s">
        <v>112</v>
      </c>
      <c r="D503" s="140" t="s">
        <v>112</v>
      </c>
      <c r="E503" s="156" t="s">
        <v>1337</v>
      </c>
      <c r="F503" s="157" t="s">
        <v>1119</v>
      </c>
      <c r="G503" s="157" t="s">
        <v>1486</v>
      </c>
      <c r="H503" s="140" t="s">
        <v>1065</v>
      </c>
      <c r="I503" s="158" t="s">
        <v>1068</v>
      </c>
      <c r="J503" s="159" t="s">
        <v>1067</v>
      </c>
      <c r="K503" s="160" t="s">
        <v>1516</v>
      </c>
      <c r="L503" s="161" t="s">
        <v>1252</v>
      </c>
      <c r="M503" s="140" t="s">
        <v>1129</v>
      </c>
      <c r="N503" s="140" t="s">
        <v>1103</v>
      </c>
      <c r="O503" s="145" t="s">
        <v>261</v>
      </c>
      <c r="P503" s="146" t="s">
        <v>189</v>
      </c>
      <c r="Q503" s="147" t="s">
        <v>189</v>
      </c>
      <c r="R503" s="288" t="s">
        <v>1103</v>
      </c>
      <c r="S503" s="288" t="s">
        <v>1103</v>
      </c>
      <c r="T503" s="143" t="s">
        <v>112</v>
      </c>
      <c r="U503" s="287" t="s">
        <v>1505</v>
      </c>
      <c r="V503" s="149" t="s">
        <v>1513</v>
      </c>
      <c r="W503" s="149" t="s">
        <v>1507</v>
      </c>
      <c r="X503" s="148" t="s">
        <v>1510</v>
      </c>
      <c r="Y503" s="149" t="s">
        <v>1513</v>
      </c>
      <c r="Z503" s="143" t="s">
        <v>189</v>
      </c>
      <c r="AA503" s="143" t="s">
        <v>189</v>
      </c>
      <c r="AB503" s="143" t="s">
        <v>189</v>
      </c>
      <c r="AC503" s="150" t="s">
        <v>189</v>
      </c>
      <c r="AD503" s="190" t="s">
        <v>112</v>
      </c>
      <c r="AE503" s="191" t="s">
        <v>112</v>
      </c>
      <c r="AF503" s="151" t="s">
        <v>189</v>
      </c>
      <c r="AG503" s="151" t="s">
        <v>189</v>
      </c>
      <c r="AH503" s="151" t="s">
        <v>189</v>
      </c>
      <c r="AI503" s="151" t="s">
        <v>189</v>
      </c>
      <c r="AJ503" s="311" t="s">
        <v>1590</v>
      </c>
      <c r="AK503" s="198" t="s">
        <v>1397</v>
      </c>
      <c r="BJ503" s="2"/>
      <c r="DN503" s="1"/>
    </row>
    <row r="504" spans="1:228" ht="93.75" x14ac:dyDescent="0.3">
      <c r="A504" s="140" t="s">
        <v>1109</v>
      </c>
      <c r="B504" s="140" t="s">
        <v>966</v>
      </c>
      <c r="C504" s="140" t="s">
        <v>112</v>
      </c>
      <c r="D504" s="140" t="s">
        <v>112</v>
      </c>
      <c r="E504" s="156" t="s">
        <v>1337</v>
      </c>
      <c r="F504" s="157" t="s">
        <v>1066</v>
      </c>
      <c r="G504" s="157" t="s">
        <v>1487</v>
      </c>
      <c r="H504" s="140" t="s">
        <v>1065</v>
      </c>
      <c r="I504" s="158" t="s">
        <v>1068</v>
      </c>
      <c r="J504" s="159" t="s">
        <v>1067</v>
      </c>
      <c r="K504" s="160" t="s">
        <v>1069</v>
      </c>
      <c r="L504" s="161" t="s">
        <v>1252</v>
      </c>
      <c r="M504" s="140" t="s">
        <v>1137</v>
      </c>
      <c r="N504" s="141" t="s">
        <v>1102</v>
      </c>
      <c r="O504" s="145" t="s">
        <v>261</v>
      </c>
      <c r="P504" s="146" t="s">
        <v>189</v>
      </c>
      <c r="Q504" s="147" t="s">
        <v>189</v>
      </c>
      <c r="R504" s="288" t="s">
        <v>1103</v>
      </c>
      <c r="S504" s="288" t="s">
        <v>1103</v>
      </c>
      <c r="T504" s="143" t="s">
        <v>112</v>
      </c>
      <c r="U504" s="287" t="s">
        <v>1505</v>
      </c>
      <c r="V504" s="149" t="s">
        <v>1513</v>
      </c>
      <c r="W504" s="149" t="s">
        <v>1507</v>
      </c>
      <c r="X504" s="148" t="s">
        <v>1510</v>
      </c>
      <c r="Y504" s="149" t="s">
        <v>1513</v>
      </c>
      <c r="Z504" s="143" t="s">
        <v>189</v>
      </c>
      <c r="AA504" s="143" t="s">
        <v>189</v>
      </c>
      <c r="AB504" s="143" t="s">
        <v>189</v>
      </c>
      <c r="AC504" s="150" t="s">
        <v>189</v>
      </c>
      <c r="AD504" s="190" t="s">
        <v>112</v>
      </c>
      <c r="AE504" s="191" t="s">
        <v>112</v>
      </c>
      <c r="AF504" s="151" t="s">
        <v>189</v>
      </c>
      <c r="AG504" s="151" t="s">
        <v>189</v>
      </c>
      <c r="AH504" s="151" t="s">
        <v>189</v>
      </c>
      <c r="AI504" s="151" t="s">
        <v>189</v>
      </c>
      <c r="AJ504" s="311" t="s">
        <v>1590</v>
      </c>
      <c r="AK504" s="198" t="s">
        <v>1397</v>
      </c>
      <c r="BJ504" s="2"/>
      <c r="DN504" s="1"/>
    </row>
    <row r="505" spans="1:228" ht="93.75" x14ac:dyDescent="0.3">
      <c r="A505" s="140" t="s">
        <v>1109</v>
      </c>
      <c r="B505" s="140" t="s">
        <v>966</v>
      </c>
      <c r="C505" s="140" t="s">
        <v>112</v>
      </c>
      <c r="D505" s="140" t="s">
        <v>112</v>
      </c>
      <c r="E505" s="156" t="s">
        <v>1337</v>
      </c>
      <c r="F505" s="157" t="s">
        <v>1127</v>
      </c>
      <c r="G505" s="157" t="s">
        <v>1488</v>
      </c>
      <c r="H505" s="140" t="s">
        <v>1065</v>
      </c>
      <c r="I505" s="158" t="s">
        <v>1068</v>
      </c>
      <c r="J505" s="159" t="s">
        <v>249</v>
      </c>
      <c r="K505" s="160" t="s">
        <v>1516</v>
      </c>
      <c r="L505" s="161" t="s">
        <v>1252</v>
      </c>
      <c r="M505" s="140" t="s">
        <v>1129</v>
      </c>
      <c r="N505" s="140" t="s">
        <v>1103</v>
      </c>
      <c r="O505" s="145" t="s">
        <v>261</v>
      </c>
      <c r="P505" s="146" t="s">
        <v>189</v>
      </c>
      <c r="Q505" s="147" t="s">
        <v>189</v>
      </c>
      <c r="R505" s="288" t="s">
        <v>1103</v>
      </c>
      <c r="S505" s="288" t="s">
        <v>1103</v>
      </c>
      <c r="T505" s="143" t="s">
        <v>112</v>
      </c>
      <c r="U505" s="287" t="s">
        <v>1505</v>
      </c>
      <c r="V505" s="149" t="s">
        <v>1513</v>
      </c>
      <c r="W505" s="149" t="s">
        <v>1507</v>
      </c>
      <c r="X505" s="148" t="s">
        <v>1510</v>
      </c>
      <c r="Y505" s="149" t="s">
        <v>1513</v>
      </c>
      <c r="Z505" s="143" t="s">
        <v>189</v>
      </c>
      <c r="AA505" s="143" t="s">
        <v>189</v>
      </c>
      <c r="AB505" s="143" t="s">
        <v>189</v>
      </c>
      <c r="AC505" s="150" t="s">
        <v>189</v>
      </c>
      <c r="AD505" s="190" t="s">
        <v>112</v>
      </c>
      <c r="AE505" s="191" t="s">
        <v>112</v>
      </c>
      <c r="AF505" s="151" t="s">
        <v>189</v>
      </c>
      <c r="AG505" s="151" t="s">
        <v>189</v>
      </c>
      <c r="AH505" s="151" t="s">
        <v>189</v>
      </c>
      <c r="AI505" s="151" t="s">
        <v>189</v>
      </c>
      <c r="AJ505" s="311" t="s">
        <v>1590</v>
      </c>
      <c r="AK505" s="198" t="s">
        <v>1397</v>
      </c>
      <c r="BJ505" s="2"/>
      <c r="DN505" s="1"/>
    </row>
    <row r="506" spans="1:228" ht="93.75" x14ac:dyDescent="0.3">
      <c r="A506" s="140" t="s">
        <v>1109</v>
      </c>
      <c r="B506" s="140" t="s">
        <v>966</v>
      </c>
      <c r="C506" s="140" t="s">
        <v>112</v>
      </c>
      <c r="D506" s="140" t="s">
        <v>112</v>
      </c>
      <c r="E506" s="156" t="s">
        <v>1337</v>
      </c>
      <c r="F506" s="157" t="s">
        <v>1128</v>
      </c>
      <c r="G506" s="157" t="s">
        <v>1532</v>
      </c>
      <c r="H506" s="140" t="s">
        <v>1065</v>
      </c>
      <c r="I506" s="158" t="s">
        <v>1068</v>
      </c>
      <c r="J506" s="159" t="s">
        <v>249</v>
      </c>
      <c r="K506" s="160" t="s">
        <v>1516</v>
      </c>
      <c r="L506" s="161" t="s">
        <v>1252</v>
      </c>
      <c r="M506" s="140" t="s">
        <v>1129</v>
      </c>
      <c r="N506" s="140" t="s">
        <v>1103</v>
      </c>
      <c r="O506" s="145" t="s">
        <v>261</v>
      </c>
      <c r="P506" s="146" t="s">
        <v>189</v>
      </c>
      <c r="Q506" s="147" t="s">
        <v>189</v>
      </c>
      <c r="R506" s="288" t="s">
        <v>1103</v>
      </c>
      <c r="S506" s="288" t="s">
        <v>1103</v>
      </c>
      <c r="T506" s="143" t="s">
        <v>112</v>
      </c>
      <c r="U506" s="287" t="s">
        <v>1505</v>
      </c>
      <c r="V506" s="149" t="s">
        <v>1513</v>
      </c>
      <c r="W506" s="149" t="s">
        <v>1507</v>
      </c>
      <c r="X506" s="148" t="s">
        <v>1510</v>
      </c>
      <c r="Y506" s="149" t="s">
        <v>1513</v>
      </c>
      <c r="Z506" s="143" t="s">
        <v>189</v>
      </c>
      <c r="AA506" s="143" t="s">
        <v>189</v>
      </c>
      <c r="AB506" s="143" t="s">
        <v>189</v>
      </c>
      <c r="AC506" s="150" t="s">
        <v>189</v>
      </c>
      <c r="AD506" s="190" t="s">
        <v>112</v>
      </c>
      <c r="AE506" s="191" t="s">
        <v>112</v>
      </c>
      <c r="AF506" s="151" t="s">
        <v>189</v>
      </c>
      <c r="AG506" s="151" t="s">
        <v>189</v>
      </c>
      <c r="AH506" s="151" t="s">
        <v>189</v>
      </c>
      <c r="AI506" s="151" t="s">
        <v>189</v>
      </c>
      <c r="AJ506" s="311" t="s">
        <v>1590</v>
      </c>
      <c r="AK506" s="198" t="s">
        <v>1397</v>
      </c>
      <c r="BJ506" s="2"/>
      <c r="DN506" s="1"/>
    </row>
    <row r="507" spans="1:228" ht="93.75" x14ac:dyDescent="0.3">
      <c r="A507" s="140" t="s">
        <v>1109</v>
      </c>
      <c r="B507" s="140" t="s">
        <v>966</v>
      </c>
      <c r="C507" s="140" t="s">
        <v>112</v>
      </c>
      <c r="D507" s="140" t="s">
        <v>112</v>
      </c>
      <c r="E507" s="156" t="s">
        <v>1337</v>
      </c>
      <c r="F507" s="157" t="s">
        <v>1070</v>
      </c>
      <c r="G507" s="157" t="s">
        <v>1489</v>
      </c>
      <c r="H507" s="140" t="s">
        <v>1065</v>
      </c>
      <c r="I507" s="158" t="s">
        <v>1068</v>
      </c>
      <c r="J507" s="159" t="s">
        <v>1067</v>
      </c>
      <c r="K507" s="160" t="s">
        <v>1071</v>
      </c>
      <c r="L507" s="161" t="s">
        <v>1252</v>
      </c>
      <c r="M507" s="140" t="s">
        <v>1137</v>
      </c>
      <c r="N507" s="141" t="s">
        <v>1102</v>
      </c>
      <c r="O507" s="145" t="s">
        <v>261</v>
      </c>
      <c r="P507" s="146" t="s">
        <v>189</v>
      </c>
      <c r="Q507" s="147" t="s">
        <v>189</v>
      </c>
      <c r="R507" s="288" t="s">
        <v>1103</v>
      </c>
      <c r="S507" s="288" t="s">
        <v>1103</v>
      </c>
      <c r="T507" s="143" t="s">
        <v>112</v>
      </c>
      <c r="U507" s="287" t="s">
        <v>1505</v>
      </c>
      <c r="V507" s="149" t="s">
        <v>1513</v>
      </c>
      <c r="W507" s="149" t="s">
        <v>1507</v>
      </c>
      <c r="X507" s="148" t="s">
        <v>1510</v>
      </c>
      <c r="Y507" s="149" t="s">
        <v>1513</v>
      </c>
      <c r="Z507" s="143" t="s">
        <v>189</v>
      </c>
      <c r="AA507" s="143" t="s">
        <v>189</v>
      </c>
      <c r="AB507" s="143" t="s">
        <v>189</v>
      </c>
      <c r="AC507" s="150" t="s">
        <v>189</v>
      </c>
      <c r="AD507" s="190" t="s">
        <v>112</v>
      </c>
      <c r="AE507" s="191" t="s">
        <v>112</v>
      </c>
      <c r="AF507" s="151" t="s">
        <v>189</v>
      </c>
      <c r="AG507" s="151" t="s">
        <v>189</v>
      </c>
      <c r="AH507" s="151" t="s">
        <v>189</v>
      </c>
      <c r="AI507" s="151" t="s">
        <v>189</v>
      </c>
      <c r="AJ507" s="311" t="s">
        <v>1590</v>
      </c>
      <c r="AK507" s="198" t="s">
        <v>1397</v>
      </c>
      <c r="BJ507" s="2"/>
      <c r="DN507" s="1"/>
    </row>
    <row r="508" spans="1:228" ht="93.75" x14ac:dyDescent="0.3">
      <c r="A508" s="140" t="s">
        <v>1109</v>
      </c>
      <c r="B508" s="140" t="s">
        <v>966</v>
      </c>
      <c r="C508" s="140" t="s">
        <v>112</v>
      </c>
      <c r="D508" s="140" t="s">
        <v>112</v>
      </c>
      <c r="E508" s="156" t="s">
        <v>1337</v>
      </c>
      <c r="F508" s="157" t="s">
        <v>1122</v>
      </c>
      <c r="G508" s="157" t="s">
        <v>1489</v>
      </c>
      <c r="H508" s="140" t="s">
        <v>1065</v>
      </c>
      <c r="I508" s="158" t="s">
        <v>1068</v>
      </c>
      <c r="J508" s="159" t="s">
        <v>1067</v>
      </c>
      <c r="K508" s="160" t="s">
        <v>1516</v>
      </c>
      <c r="L508" s="161" t="s">
        <v>1252</v>
      </c>
      <c r="M508" s="140" t="s">
        <v>1129</v>
      </c>
      <c r="N508" s="140" t="s">
        <v>1103</v>
      </c>
      <c r="O508" s="145" t="s">
        <v>261</v>
      </c>
      <c r="P508" s="146" t="s">
        <v>189</v>
      </c>
      <c r="Q508" s="147" t="s">
        <v>189</v>
      </c>
      <c r="R508" s="288" t="s">
        <v>1103</v>
      </c>
      <c r="S508" s="288" t="s">
        <v>1103</v>
      </c>
      <c r="T508" s="143" t="s">
        <v>112</v>
      </c>
      <c r="U508" s="287" t="s">
        <v>1505</v>
      </c>
      <c r="V508" s="149" t="s">
        <v>1513</v>
      </c>
      <c r="W508" s="149" t="s">
        <v>1507</v>
      </c>
      <c r="X508" s="148" t="s">
        <v>1510</v>
      </c>
      <c r="Y508" s="149" t="s">
        <v>1513</v>
      </c>
      <c r="Z508" s="143" t="s">
        <v>189</v>
      </c>
      <c r="AA508" s="143" t="s">
        <v>189</v>
      </c>
      <c r="AB508" s="143" t="s">
        <v>189</v>
      </c>
      <c r="AC508" s="150" t="s">
        <v>189</v>
      </c>
      <c r="AD508" s="190" t="s">
        <v>112</v>
      </c>
      <c r="AE508" s="191" t="s">
        <v>112</v>
      </c>
      <c r="AF508" s="151" t="s">
        <v>189</v>
      </c>
      <c r="AG508" s="151" t="s">
        <v>189</v>
      </c>
      <c r="AH508" s="151" t="s">
        <v>189</v>
      </c>
      <c r="AI508" s="151" t="s">
        <v>189</v>
      </c>
      <c r="AJ508" s="311" t="s">
        <v>1590</v>
      </c>
      <c r="AK508" s="198" t="s">
        <v>1397</v>
      </c>
      <c r="BJ508" s="2"/>
      <c r="DN508" s="1"/>
    </row>
    <row r="509" spans="1:228" ht="93.75" x14ac:dyDescent="0.3">
      <c r="A509" s="140" t="s">
        <v>1109</v>
      </c>
      <c r="B509" s="140" t="s">
        <v>966</v>
      </c>
      <c r="C509" s="140" t="s">
        <v>112</v>
      </c>
      <c r="D509" s="140" t="s">
        <v>112</v>
      </c>
      <c r="E509" s="156" t="s">
        <v>1337</v>
      </c>
      <c r="F509" s="157" t="s">
        <v>1121</v>
      </c>
      <c r="G509" s="157" t="s">
        <v>1490</v>
      </c>
      <c r="H509" s="140" t="s">
        <v>1065</v>
      </c>
      <c r="I509" s="158" t="s">
        <v>1068</v>
      </c>
      <c r="J509" s="159" t="s">
        <v>1067</v>
      </c>
      <c r="K509" s="160" t="s">
        <v>1516</v>
      </c>
      <c r="L509" s="161" t="s">
        <v>1252</v>
      </c>
      <c r="M509" s="140" t="s">
        <v>1129</v>
      </c>
      <c r="N509" s="140" t="s">
        <v>1103</v>
      </c>
      <c r="O509" s="145" t="s">
        <v>261</v>
      </c>
      <c r="P509" s="146" t="s">
        <v>189</v>
      </c>
      <c r="Q509" s="147" t="s">
        <v>189</v>
      </c>
      <c r="R509" s="288" t="s">
        <v>1103</v>
      </c>
      <c r="S509" s="288" t="s">
        <v>1103</v>
      </c>
      <c r="T509" s="143" t="s">
        <v>112</v>
      </c>
      <c r="U509" s="287" t="s">
        <v>1505</v>
      </c>
      <c r="V509" s="149" t="s">
        <v>1513</v>
      </c>
      <c r="W509" s="149" t="s">
        <v>1507</v>
      </c>
      <c r="X509" s="148" t="s">
        <v>1510</v>
      </c>
      <c r="Y509" s="149" t="s">
        <v>1513</v>
      </c>
      <c r="Z509" s="143" t="s">
        <v>189</v>
      </c>
      <c r="AA509" s="143" t="s">
        <v>189</v>
      </c>
      <c r="AB509" s="143" t="s">
        <v>189</v>
      </c>
      <c r="AC509" s="150" t="s">
        <v>189</v>
      </c>
      <c r="AD509" s="190" t="s">
        <v>112</v>
      </c>
      <c r="AE509" s="191" t="s">
        <v>112</v>
      </c>
      <c r="AF509" s="151" t="s">
        <v>189</v>
      </c>
      <c r="AG509" s="151" t="s">
        <v>189</v>
      </c>
      <c r="AH509" s="151" t="s">
        <v>189</v>
      </c>
      <c r="AI509" s="151" t="s">
        <v>189</v>
      </c>
      <c r="AJ509" s="311" t="s">
        <v>1590</v>
      </c>
      <c r="AK509" s="198" t="s">
        <v>1397</v>
      </c>
      <c r="BJ509" s="2"/>
      <c r="DN509" s="1"/>
    </row>
    <row r="510" spans="1:228" ht="93.75" x14ac:dyDescent="0.3">
      <c r="A510" s="140" t="s">
        <v>1109</v>
      </c>
      <c r="B510" s="140" t="s">
        <v>966</v>
      </c>
      <c r="C510" s="140" t="s">
        <v>112</v>
      </c>
      <c r="D510" s="140" t="s">
        <v>112</v>
      </c>
      <c r="E510" s="156" t="s">
        <v>1337</v>
      </c>
      <c r="F510" s="157" t="s">
        <v>1123</v>
      </c>
      <c r="G510" s="157" t="s">
        <v>1491</v>
      </c>
      <c r="H510" s="140" t="s">
        <v>1065</v>
      </c>
      <c r="I510" s="158" t="s">
        <v>1068</v>
      </c>
      <c r="J510" s="159" t="s">
        <v>1067</v>
      </c>
      <c r="K510" s="160" t="s">
        <v>1516</v>
      </c>
      <c r="L510" s="161" t="s">
        <v>1252</v>
      </c>
      <c r="M510" s="140" t="s">
        <v>1129</v>
      </c>
      <c r="N510" s="140" t="s">
        <v>1103</v>
      </c>
      <c r="O510" s="145" t="s">
        <v>261</v>
      </c>
      <c r="P510" s="146" t="s">
        <v>189</v>
      </c>
      <c r="Q510" s="147" t="s">
        <v>189</v>
      </c>
      <c r="R510" s="288" t="s">
        <v>1103</v>
      </c>
      <c r="S510" s="288" t="s">
        <v>1103</v>
      </c>
      <c r="T510" s="143" t="s">
        <v>112</v>
      </c>
      <c r="U510" s="287" t="s">
        <v>1505</v>
      </c>
      <c r="V510" s="149" t="s">
        <v>1513</v>
      </c>
      <c r="W510" s="149" t="s">
        <v>1507</v>
      </c>
      <c r="X510" s="148" t="s">
        <v>1510</v>
      </c>
      <c r="Y510" s="149" t="s">
        <v>1513</v>
      </c>
      <c r="Z510" s="143" t="s">
        <v>189</v>
      </c>
      <c r="AA510" s="143" t="s">
        <v>189</v>
      </c>
      <c r="AB510" s="143" t="s">
        <v>189</v>
      </c>
      <c r="AC510" s="150" t="s">
        <v>189</v>
      </c>
      <c r="AD510" s="190" t="s">
        <v>112</v>
      </c>
      <c r="AE510" s="191" t="s">
        <v>112</v>
      </c>
      <c r="AF510" s="151" t="s">
        <v>189</v>
      </c>
      <c r="AG510" s="151" t="s">
        <v>189</v>
      </c>
      <c r="AH510" s="151" t="s">
        <v>189</v>
      </c>
      <c r="AI510" s="151" t="s">
        <v>189</v>
      </c>
      <c r="AJ510" s="311" t="s">
        <v>1590</v>
      </c>
      <c r="AK510" s="198" t="s">
        <v>1397</v>
      </c>
      <c r="BJ510" s="2"/>
      <c r="DN510" s="1"/>
    </row>
    <row r="511" spans="1:228" ht="93.75" x14ac:dyDescent="0.3">
      <c r="A511" s="140" t="s">
        <v>1109</v>
      </c>
      <c r="B511" s="140" t="s">
        <v>966</v>
      </c>
      <c r="C511" s="140" t="s">
        <v>112</v>
      </c>
      <c r="D511" s="140" t="s">
        <v>112</v>
      </c>
      <c r="E511" s="156" t="s">
        <v>1337</v>
      </c>
      <c r="F511" s="157" t="s">
        <v>1124</v>
      </c>
      <c r="G511" s="157" t="s">
        <v>1492</v>
      </c>
      <c r="H511" s="140" t="s">
        <v>1065</v>
      </c>
      <c r="I511" s="158" t="s">
        <v>1068</v>
      </c>
      <c r="J511" s="159" t="s">
        <v>1067</v>
      </c>
      <c r="K511" s="160" t="s">
        <v>1516</v>
      </c>
      <c r="L511" s="161" t="s">
        <v>1252</v>
      </c>
      <c r="M511" s="140" t="s">
        <v>1129</v>
      </c>
      <c r="N511" s="140" t="s">
        <v>1103</v>
      </c>
      <c r="O511" s="145" t="s">
        <v>261</v>
      </c>
      <c r="P511" s="146" t="s">
        <v>189</v>
      </c>
      <c r="Q511" s="147" t="s">
        <v>189</v>
      </c>
      <c r="R511" s="288" t="s">
        <v>1103</v>
      </c>
      <c r="S511" s="288" t="s">
        <v>1103</v>
      </c>
      <c r="T511" s="143" t="s">
        <v>112</v>
      </c>
      <c r="U511" s="287" t="s">
        <v>1505</v>
      </c>
      <c r="V511" s="149" t="s">
        <v>1513</v>
      </c>
      <c r="W511" s="149" t="s">
        <v>1507</v>
      </c>
      <c r="X511" s="148" t="s">
        <v>1510</v>
      </c>
      <c r="Y511" s="149" t="s">
        <v>1513</v>
      </c>
      <c r="Z511" s="143" t="s">
        <v>189</v>
      </c>
      <c r="AA511" s="143" t="s">
        <v>189</v>
      </c>
      <c r="AB511" s="143" t="s">
        <v>189</v>
      </c>
      <c r="AC511" s="150" t="s">
        <v>189</v>
      </c>
      <c r="AD511" s="190" t="s">
        <v>112</v>
      </c>
      <c r="AE511" s="191" t="s">
        <v>112</v>
      </c>
      <c r="AF511" s="151" t="s">
        <v>189</v>
      </c>
      <c r="AG511" s="151" t="s">
        <v>189</v>
      </c>
      <c r="AH511" s="151" t="s">
        <v>189</v>
      </c>
      <c r="AI511" s="151" t="s">
        <v>189</v>
      </c>
      <c r="AJ511" s="311" t="s">
        <v>1590</v>
      </c>
      <c r="AK511" s="198" t="s">
        <v>1397</v>
      </c>
      <c r="BJ511" s="2"/>
      <c r="DN511" s="1"/>
    </row>
    <row r="512" spans="1:228" ht="93.75" x14ac:dyDescent="0.3">
      <c r="A512" s="140" t="s">
        <v>1109</v>
      </c>
      <c r="B512" s="140" t="s">
        <v>966</v>
      </c>
      <c r="C512" s="140" t="s">
        <v>112</v>
      </c>
      <c r="D512" s="140" t="s">
        <v>112</v>
      </c>
      <c r="E512" s="156" t="s">
        <v>1337</v>
      </c>
      <c r="F512" s="157" t="s">
        <v>1560</v>
      </c>
      <c r="G512" s="157" t="s">
        <v>1493</v>
      </c>
      <c r="H512" s="140" t="s">
        <v>1065</v>
      </c>
      <c r="I512" s="158" t="s">
        <v>1068</v>
      </c>
      <c r="J512" s="159" t="s">
        <v>1067</v>
      </c>
      <c r="K512" s="160" t="s">
        <v>1516</v>
      </c>
      <c r="L512" s="161" t="s">
        <v>1252</v>
      </c>
      <c r="M512" s="140" t="s">
        <v>1129</v>
      </c>
      <c r="N512" s="140" t="s">
        <v>1103</v>
      </c>
      <c r="O512" s="145" t="s">
        <v>261</v>
      </c>
      <c r="P512" s="146" t="s">
        <v>189</v>
      </c>
      <c r="Q512" s="147" t="s">
        <v>189</v>
      </c>
      <c r="R512" s="288" t="s">
        <v>1103</v>
      </c>
      <c r="S512" s="288" t="s">
        <v>1103</v>
      </c>
      <c r="T512" s="143" t="s">
        <v>112</v>
      </c>
      <c r="U512" s="287" t="s">
        <v>1505</v>
      </c>
      <c r="V512" s="149" t="s">
        <v>1513</v>
      </c>
      <c r="W512" s="149" t="s">
        <v>1507</v>
      </c>
      <c r="X512" s="148" t="s">
        <v>1510</v>
      </c>
      <c r="Y512" s="149" t="s">
        <v>1513</v>
      </c>
      <c r="Z512" s="143" t="s">
        <v>189</v>
      </c>
      <c r="AA512" s="143" t="s">
        <v>189</v>
      </c>
      <c r="AB512" s="143" t="s">
        <v>189</v>
      </c>
      <c r="AC512" s="150" t="s">
        <v>189</v>
      </c>
      <c r="AD512" s="190" t="s">
        <v>112</v>
      </c>
      <c r="AE512" s="191" t="s">
        <v>112</v>
      </c>
      <c r="AF512" s="151" t="s">
        <v>189</v>
      </c>
      <c r="AG512" s="151" t="s">
        <v>189</v>
      </c>
      <c r="AH512" s="151" t="s">
        <v>189</v>
      </c>
      <c r="AI512" s="151" t="s">
        <v>189</v>
      </c>
      <c r="AJ512" s="311" t="s">
        <v>1590</v>
      </c>
      <c r="AK512" s="198" t="s">
        <v>1397</v>
      </c>
      <c r="BJ512" s="2"/>
      <c r="DN512" s="1"/>
    </row>
    <row r="513" spans="1:118" ht="93.75" x14ac:dyDescent="0.3">
      <c r="A513" s="140" t="s">
        <v>1109</v>
      </c>
      <c r="B513" s="140" t="s">
        <v>966</v>
      </c>
      <c r="C513" s="140" t="s">
        <v>112</v>
      </c>
      <c r="D513" s="140" t="s">
        <v>112</v>
      </c>
      <c r="E513" s="156" t="s">
        <v>1337</v>
      </c>
      <c r="F513" s="157" t="s">
        <v>1120</v>
      </c>
      <c r="G513" s="157" t="s">
        <v>1494</v>
      </c>
      <c r="H513" s="140" t="s">
        <v>1065</v>
      </c>
      <c r="I513" s="158" t="s">
        <v>1068</v>
      </c>
      <c r="J513" s="159" t="s">
        <v>1067</v>
      </c>
      <c r="K513" s="160" t="s">
        <v>1516</v>
      </c>
      <c r="L513" s="161" t="s">
        <v>1252</v>
      </c>
      <c r="M513" s="140" t="s">
        <v>1129</v>
      </c>
      <c r="N513" s="140" t="s">
        <v>1103</v>
      </c>
      <c r="O513" s="145" t="s">
        <v>261</v>
      </c>
      <c r="P513" s="146" t="s">
        <v>189</v>
      </c>
      <c r="Q513" s="147" t="s">
        <v>189</v>
      </c>
      <c r="R513" s="288" t="s">
        <v>1103</v>
      </c>
      <c r="S513" s="288" t="s">
        <v>1103</v>
      </c>
      <c r="T513" s="143" t="s">
        <v>112</v>
      </c>
      <c r="U513" s="287" t="s">
        <v>1505</v>
      </c>
      <c r="V513" s="149" t="s">
        <v>1513</v>
      </c>
      <c r="W513" s="149" t="s">
        <v>1507</v>
      </c>
      <c r="X513" s="148" t="s">
        <v>1510</v>
      </c>
      <c r="Y513" s="149" t="s">
        <v>1513</v>
      </c>
      <c r="Z513" s="143" t="s">
        <v>189</v>
      </c>
      <c r="AA513" s="143" t="s">
        <v>189</v>
      </c>
      <c r="AB513" s="143" t="s">
        <v>189</v>
      </c>
      <c r="AC513" s="150" t="s">
        <v>189</v>
      </c>
      <c r="AD513" s="190" t="s">
        <v>112</v>
      </c>
      <c r="AE513" s="191" t="s">
        <v>112</v>
      </c>
      <c r="AF513" s="151" t="s">
        <v>189</v>
      </c>
      <c r="AG513" s="151" t="s">
        <v>189</v>
      </c>
      <c r="AH513" s="151" t="s">
        <v>189</v>
      </c>
      <c r="AI513" s="151" t="s">
        <v>189</v>
      </c>
      <c r="AJ513" s="311" t="s">
        <v>1590</v>
      </c>
      <c r="AK513" s="198" t="s">
        <v>1397</v>
      </c>
      <c r="BJ513" s="2"/>
      <c r="DN513" s="1"/>
    </row>
    <row r="514" spans="1:118" ht="93.75" x14ac:dyDescent="0.3">
      <c r="A514" s="140" t="s">
        <v>1109</v>
      </c>
      <c r="B514" s="140" t="s">
        <v>966</v>
      </c>
      <c r="C514" s="140" t="s">
        <v>112</v>
      </c>
      <c r="D514" s="140" t="s">
        <v>112</v>
      </c>
      <c r="E514" s="156" t="s">
        <v>1338</v>
      </c>
      <c r="F514" s="162" t="s">
        <v>1075</v>
      </c>
      <c r="G514" s="162" t="s">
        <v>1484</v>
      </c>
      <c r="H514" s="156" t="s">
        <v>1083</v>
      </c>
      <c r="I514" s="156" t="s">
        <v>1084</v>
      </c>
      <c r="J514" s="159" t="s">
        <v>249</v>
      </c>
      <c r="K514" s="163" t="s">
        <v>1078</v>
      </c>
      <c r="L514" s="164" t="s">
        <v>1076</v>
      </c>
      <c r="M514" s="156" t="s">
        <v>1517</v>
      </c>
      <c r="N514" s="156" t="s">
        <v>1102</v>
      </c>
      <c r="O514" s="165" t="s">
        <v>261</v>
      </c>
      <c r="P514" s="146" t="s">
        <v>189</v>
      </c>
      <c r="Q514" s="147" t="s">
        <v>189</v>
      </c>
      <c r="R514" s="288" t="s">
        <v>1103</v>
      </c>
      <c r="S514" s="288" t="s">
        <v>1103</v>
      </c>
      <c r="T514" s="143" t="s">
        <v>112</v>
      </c>
      <c r="U514" s="287" t="s">
        <v>1505</v>
      </c>
      <c r="V514" s="149" t="s">
        <v>1513</v>
      </c>
      <c r="W514" s="149" t="s">
        <v>1507</v>
      </c>
      <c r="X514" s="148" t="s">
        <v>1510</v>
      </c>
      <c r="Y514" s="149" t="s">
        <v>1513</v>
      </c>
      <c r="Z514" s="143" t="s">
        <v>189</v>
      </c>
      <c r="AA514" s="143" t="s">
        <v>189</v>
      </c>
      <c r="AB514" s="143" t="s">
        <v>189</v>
      </c>
      <c r="AC514" s="150" t="s">
        <v>189</v>
      </c>
      <c r="AD514" s="190" t="s">
        <v>112</v>
      </c>
      <c r="AE514" s="191" t="s">
        <v>112</v>
      </c>
      <c r="AF514" s="151" t="s">
        <v>189</v>
      </c>
      <c r="AG514" s="151" t="s">
        <v>189</v>
      </c>
      <c r="AH514" s="151" t="s">
        <v>189</v>
      </c>
      <c r="AI514" s="151" t="s">
        <v>189</v>
      </c>
      <c r="AJ514" s="311" t="s">
        <v>1590</v>
      </c>
      <c r="AK514" s="198" t="s">
        <v>1397</v>
      </c>
      <c r="BJ514" s="2"/>
      <c r="DN514" s="1"/>
    </row>
    <row r="515" spans="1:118" ht="93.75" x14ac:dyDescent="0.3">
      <c r="A515" s="140" t="s">
        <v>1109</v>
      </c>
      <c r="B515" s="140" t="s">
        <v>966</v>
      </c>
      <c r="C515" s="140" t="s">
        <v>112</v>
      </c>
      <c r="D515" s="140" t="s">
        <v>112</v>
      </c>
      <c r="E515" s="156" t="s">
        <v>1338</v>
      </c>
      <c r="F515" s="162" t="s">
        <v>1077</v>
      </c>
      <c r="G515" s="162" t="s">
        <v>1484</v>
      </c>
      <c r="H515" s="156" t="s">
        <v>1479</v>
      </c>
      <c r="I515" s="156" t="s">
        <v>1084</v>
      </c>
      <c r="J515" s="159" t="s">
        <v>1080</v>
      </c>
      <c r="K515" s="163" t="s">
        <v>1079</v>
      </c>
      <c r="L515" s="164" t="s">
        <v>1076</v>
      </c>
      <c r="M515" s="156" t="s">
        <v>1517</v>
      </c>
      <c r="N515" s="156" t="s">
        <v>1102</v>
      </c>
      <c r="O515" s="165" t="s">
        <v>261</v>
      </c>
      <c r="P515" s="146" t="s">
        <v>189</v>
      </c>
      <c r="Q515" s="147" t="s">
        <v>189</v>
      </c>
      <c r="R515" s="288" t="s">
        <v>1103</v>
      </c>
      <c r="S515" s="288" t="s">
        <v>1103</v>
      </c>
      <c r="T515" s="143" t="s">
        <v>112</v>
      </c>
      <c r="U515" s="287" t="s">
        <v>1505</v>
      </c>
      <c r="V515" s="149" t="s">
        <v>1513</v>
      </c>
      <c r="W515" s="149" t="s">
        <v>1507</v>
      </c>
      <c r="X515" s="148" t="s">
        <v>1510</v>
      </c>
      <c r="Y515" s="149" t="s">
        <v>1513</v>
      </c>
      <c r="Z515" s="143" t="s">
        <v>189</v>
      </c>
      <c r="AA515" s="143" t="s">
        <v>189</v>
      </c>
      <c r="AB515" s="143" t="s">
        <v>189</v>
      </c>
      <c r="AC515" s="150" t="s">
        <v>189</v>
      </c>
      <c r="AD515" s="190" t="s">
        <v>112</v>
      </c>
      <c r="AE515" s="191" t="s">
        <v>112</v>
      </c>
      <c r="AF515" s="151" t="s">
        <v>189</v>
      </c>
      <c r="AG515" s="151" t="s">
        <v>189</v>
      </c>
      <c r="AH515" s="151" t="s">
        <v>189</v>
      </c>
      <c r="AI515" s="151" t="s">
        <v>189</v>
      </c>
      <c r="AJ515" s="311" t="s">
        <v>1590</v>
      </c>
      <c r="AK515" s="198" t="s">
        <v>1397</v>
      </c>
      <c r="BJ515" s="2"/>
      <c r="DN515" s="1"/>
    </row>
    <row r="516" spans="1:118" ht="93.75" x14ac:dyDescent="0.3">
      <c r="A516" s="140" t="s">
        <v>1109</v>
      </c>
      <c r="B516" s="140" t="s">
        <v>966</v>
      </c>
      <c r="C516" s="140" t="s">
        <v>112</v>
      </c>
      <c r="D516" s="140" t="s">
        <v>112</v>
      </c>
      <c r="E516" s="156" t="s">
        <v>1338</v>
      </c>
      <c r="F516" s="157" t="s">
        <v>159</v>
      </c>
      <c r="G516" s="162" t="s">
        <v>1484</v>
      </c>
      <c r="H516" s="140" t="s">
        <v>1480</v>
      </c>
      <c r="I516" s="140" t="s">
        <v>1084</v>
      </c>
      <c r="J516" s="140" t="s">
        <v>249</v>
      </c>
      <c r="K516" s="160" t="s">
        <v>1086</v>
      </c>
      <c r="L516" s="161" t="s">
        <v>1076</v>
      </c>
      <c r="M516" s="140" t="s">
        <v>1517</v>
      </c>
      <c r="N516" s="140" t="s">
        <v>1102</v>
      </c>
      <c r="O516" s="145" t="s">
        <v>261</v>
      </c>
      <c r="P516" s="146" t="s">
        <v>189</v>
      </c>
      <c r="Q516" s="147" t="s">
        <v>189</v>
      </c>
      <c r="R516" s="288" t="s">
        <v>1103</v>
      </c>
      <c r="S516" s="288" t="s">
        <v>1103</v>
      </c>
      <c r="T516" s="161" t="s">
        <v>1506</v>
      </c>
      <c r="U516" s="287" t="s">
        <v>1505</v>
      </c>
      <c r="V516" s="148" t="s">
        <v>112</v>
      </c>
      <c r="W516" s="149" t="s">
        <v>1507</v>
      </c>
      <c r="X516" s="148" t="s">
        <v>1511</v>
      </c>
      <c r="Y516" s="149" t="s">
        <v>1513</v>
      </c>
      <c r="Z516" s="150" t="s">
        <v>189</v>
      </c>
      <c r="AA516" s="150" t="s">
        <v>189</v>
      </c>
      <c r="AB516" s="143" t="s">
        <v>189</v>
      </c>
      <c r="AC516" s="143" t="s">
        <v>189</v>
      </c>
      <c r="AD516" s="190" t="s">
        <v>112</v>
      </c>
      <c r="AE516" s="191" t="s">
        <v>112</v>
      </c>
      <c r="AF516" s="151" t="s">
        <v>189</v>
      </c>
      <c r="AG516" s="151" t="s">
        <v>189</v>
      </c>
      <c r="AH516" s="151" t="s">
        <v>189</v>
      </c>
      <c r="AI516" s="151" t="s">
        <v>189</v>
      </c>
      <c r="AJ516" s="311" t="s">
        <v>1591</v>
      </c>
      <c r="AK516" s="198" t="s">
        <v>1397</v>
      </c>
      <c r="BJ516" s="2"/>
      <c r="DN516" s="1"/>
    </row>
    <row r="517" spans="1:118" s="22" customFormat="1" ht="93.75" x14ac:dyDescent="0.3">
      <c r="A517" s="140" t="s">
        <v>1109</v>
      </c>
      <c r="B517" s="140" t="s">
        <v>966</v>
      </c>
      <c r="C517" s="140" t="s">
        <v>112</v>
      </c>
      <c r="D517" s="140" t="s">
        <v>112</v>
      </c>
      <c r="E517" s="156" t="s">
        <v>1337</v>
      </c>
      <c r="F517" s="157" t="s">
        <v>1062</v>
      </c>
      <c r="G517" s="162" t="s">
        <v>1484</v>
      </c>
      <c r="H517" s="140" t="s">
        <v>1072</v>
      </c>
      <c r="I517" s="158" t="s">
        <v>1068</v>
      </c>
      <c r="J517" s="159" t="s">
        <v>249</v>
      </c>
      <c r="K517" s="160" t="s">
        <v>232</v>
      </c>
      <c r="L517" s="161" t="s">
        <v>1252</v>
      </c>
      <c r="M517" s="156" t="s">
        <v>1138</v>
      </c>
      <c r="N517" s="140" t="s">
        <v>1102</v>
      </c>
      <c r="O517" s="145" t="s">
        <v>261</v>
      </c>
      <c r="P517" s="146" t="s">
        <v>189</v>
      </c>
      <c r="Q517" s="147" t="s">
        <v>189</v>
      </c>
      <c r="R517" s="288" t="s">
        <v>1103</v>
      </c>
      <c r="S517" s="288" t="s">
        <v>1103</v>
      </c>
      <c r="T517" s="161" t="s">
        <v>1506</v>
      </c>
      <c r="U517" s="287" t="s">
        <v>1505</v>
      </c>
      <c r="V517" s="148" t="s">
        <v>112</v>
      </c>
      <c r="W517" s="149" t="s">
        <v>1507</v>
      </c>
      <c r="X517" s="148" t="s">
        <v>1512</v>
      </c>
      <c r="Y517" s="149" t="s">
        <v>1513</v>
      </c>
      <c r="Z517" s="150" t="s">
        <v>189</v>
      </c>
      <c r="AA517" s="150" t="s">
        <v>189</v>
      </c>
      <c r="AB517" s="150" t="s">
        <v>189</v>
      </c>
      <c r="AC517" s="150" t="s">
        <v>189</v>
      </c>
      <c r="AD517" s="190" t="s">
        <v>112</v>
      </c>
      <c r="AE517" s="191" t="s">
        <v>112</v>
      </c>
      <c r="AF517" s="151" t="s">
        <v>189</v>
      </c>
      <c r="AG517" s="151" t="s">
        <v>189</v>
      </c>
      <c r="AH517" s="151" t="s">
        <v>189</v>
      </c>
      <c r="AI517" s="151" t="s">
        <v>189</v>
      </c>
      <c r="AJ517" s="311" t="s">
        <v>1592</v>
      </c>
      <c r="AK517" s="198" t="s">
        <v>1397</v>
      </c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</row>
    <row r="518" spans="1:118" ht="93.75" x14ac:dyDescent="0.3">
      <c r="A518" s="140" t="s">
        <v>1109</v>
      </c>
      <c r="B518" s="140" t="s">
        <v>966</v>
      </c>
      <c r="C518" s="140" t="s">
        <v>112</v>
      </c>
      <c r="D518" s="140" t="s">
        <v>112</v>
      </c>
      <c r="E518" s="156" t="s">
        <v>1337</v>
      </c>
      <c r="F518" s="157" t="s">
        <v>1250</v>
      </c>
      <c r="G518" s="162" t="s">
        <v>1484</v>
      </c>
      <c r="H518" s="156" t="s">
        <v>1082</v>
      </c>
      <c r="I518" s="156" t="s">
        <v>1085</v>
      </c>
      <c r="J518" s="140" t="s">
        <v>1148</v>
      </c>
      <c r="K518" s="160" t="s">
        <v>1146</v>
      </c>
      <c r="L518" s="161" t="s">
        <v>1249</v>
      </c>
      <c r="M518" s="140" t="s">
        <v>1517</v>
      </c>
      <c r="N518" s="140" t="s">
        <v>1102</v>
      </c>
      <c r="O518" s="145" t="s">
        <v>166</v>
      </c>
      <c r="P518" s="146" t="s">
        <v>189</v>
      </c>
      <c r="Q518" s="147" t="s">
        <v>189</v>
      </c>
      <c r="R518" s="288" t="s">
        <v>1103</v>
      </c>
      <c r="S518" s="288" t="s">
        <v>1103</v>
      </c>
      <c r="T518" s="143" t="s">
        <v>112</v>
      </c>
      <c r="U518" s="287" t="s">
        <v>1505</v>
      </c>
      <c r="V518" s="148" t="s">
        <v>112</v>
      </c>
      <c r="W518" s="149" t="s">
        <v>1507</v>
      </c>
      <c r="X518" s="148" t="s">
        <v>1510</v>
      </c>
      <c r="Y518" s="149" t="s">
        <v>1513</v>
      </c>
      <c r="Z518" s="150" t="s">
        <v>189</v>
      </c>
      <c r="AA518" s="150" t="s">
        <v>189</v>
      </c>
      <c r="AB518" s="150" t="s">
        <v>189</v>
      </c>
      <c r="AC518" s="150" t="s">
        <v>189</v>
      </c>
      <c r="AD518" s="190" t="s">
        <v>112</v>
      </c>
      <c r="AE518" s="191" t="s">
        <v>112</v>
      </c>
      <c r="AF518" s="151" t="s">
        <v>189</v>
      </c>
      <c r="AG518" s="151" t="s">
        <v>189</v>
      </c>
      <c r="AH518" s="151" t="s">
        <v>189</v>
      </c>
      <c r="AI518" s="151" t="s">
        <v>189</v>
      </c>
      <c r="AJ518" s="311" t="s">
        <v>1590</v>
      </c>
      <c r="AK518" s="198" t="s">
        <v>1397</v>
      </c>
      <c r="BJ518" s="2"/>
      <c r="DN518" s="1"/>
    </row>
    <row r="519" spans="1:118" ht="93.75" x14ac:dyDescent="0.3">
      <c r="A519" s="140" t="s">
        <v>1109</v>
      </c>
      <c r="B519" s="140" t="s">
        <v>966</v>
      </c>
      <c r="C519" s="140" t="s">
        <v>112</v>
      </c>
      <c r="D519" s="140" t="s">
        <v>112</v>
      </c>
      <c r="E519" s="156" t="s">
        <v>1337</v>
      </c>
      <c r="F519" s="162" t="s">
        <v>1081</v>
      </c>
      <c r="G519" s="162" t="s">
        <v>1484</v>
      </c>
      <c r="H519" s="156" t="s">
        <v>1082</v>
      </c>
      <c r="I519" s="156" t="s">
        <v>1085</v>
      </c>
      <c r="J519" s="159" t="s">
        <v>1080</v>
      </c>
      <c r="K519" s="163" t="s">
        <v>997</v>
      </c>
      <c r="L519" s="161" t="s">
        <v>1249</v>
      </c>
      <c r="M519" s="140" t="s">
        <v>1517</v>
      </c>
      <c r="N519" s="156" t="s">
        <v>1102</v>
      </c>
      <c r="O519" s="165" t="s">
        <v>261</v>
      </c>
      <c r="P519" s="146" t="s">
        <v>189</v>
      </c>
      <c r="Q519" s="147" t="s">
        <v>189</v>
      </c>
      <c r="R519" s="288" t="s">
        <v>1103</v>
      </c>
      <c r="S519" s="288" t="s">
        <v>1103</v>
      </c>
      <c r="T519" s="143" t="s">
        <v>112</v>
      </c>
      <c r="U519" s="287" t="s">
        <v>1505</v>
      </c>
      <c r="V519" s="148" t="s">
        <v>112</v>
      </c>
      <c r="W519" s="149" t="s">
        <v>1507</v>
      </c>
      <c r="X519" s="148" t="s">
        <v>1510</v>
      </c>
      <c r="Y519" s="149" t="s">
        <v>1513</v>
      </c>
      <c r="Z519" s="150" t="s">
        <v>189</v>
      </c>
      <c r="AA519" s="150" t="s">
        <v>189</v>
      </c>
      <c r="AB519" s="150" t="s">
        <v>189</v>
      </c>
      <c r="AC519" s="150" t="s">
        <v>189</v>
      </c>
      <c r="AD519" s="190" t="s">
        <v>112</v>
      </c>
      <c r="AE519" s="191" t="s">
        <v>112</v>
      </c>
      <c r="AF519" s="151" t="s">
        <v>189</v>
      </c>
      <c r="AG519" s="151" t="s">
        <v>189</v>
      </c>
      <c r="AH519" s="151" t="s">
        <v>189</v>
      </c>
      <c r="AI519" s="151" t="s">
        <v>189</v>
      </c>
      <c r="AJ519" s="311" t="s">
        <v>1590</v>
      </c>
      <c r="AK519" s="198" t="s">
        <v>1397</v>
      </c>
      <c r="BJ519" s="2"/>
      <c r="DN519" s="1"/>
    </row>
    <row r="520" spans="1:118" ht="93.75" x14ac:dyDescent="0.3">
      <c r="A520" s="140" t="s">
        <v>1109</v>
      </c>
      <c r="B520" s="140" t="s">
        <v>966</v>
      </c>
      <c r="C520" s="140" t="s">
        <v>112</v>
      </c>
      <c r="D520" s="140" t="s">
        <v>112</v>
      </c>
      <c r="E520" s="156" t="s">
        <v>1337</v>
      </c>
      <c r="F520" s="142" t="s">
        <v>1514</v>
      </c>
      <c r="G520" s="142" t="s">
        <v>1533</v>
      </c>
      <c r="H520" s="156" t="s">
        <v>1063</v>
      </c>
      <c r="I520" s="156" t="s">
        <v>1478</v>
      </c>
      <c r="J520" s="159" t="s">
        <v>1064</v>
      </c>
      <c r="K520" s="163" t="s">
        <v>1481</v>
      </c>
      <c r="L520" s="144" t="s">
        <v>1251</v>
      </c>
      <c r="M520" s="156" t="s">
        <v>1372</v>
      </c>
      <c r="N520" s="141" t="s">
        <v>1103</v>
      </c>
      <c r="O520" s="145" t="s">
        <v>261</v>
      </c>
      <c r="P520" s="146" t="s">
        <v>189</v>
      </c>
      <c r="Q520" s="147" t="s">
        <v>189</v>
      </c>
      <c r="R520" s="288" t="s">
        <v>1103</v>
      </c>
      <c r="S520" s="288" t="s">
        <v>1103</v>
      </c>
      <c r="T520" s="143" t="s">
        <v>112</v>
      </c>
      <c r="U520" s="287" t="s">
        <v>1505</v>
      </c>
      <c r="V520" s="148" t="s">
        <v>112</v>
      </c>
      <c r="W520" s="149" t="s">
        <v>1507</v>
      </c>
      <c r="X520" s="148" t="s">
        <v>1510</v>
      </c>
      <c r="Y520" s="149" t="s">
        <v>1513</v>
      </c>
      <c r="Z520" s="150" t="s">
        <v>189</v>
      </c>
      <c r="AA520" s="150" t="s">
        <v>189</v>
      </c>
      <c r="AB520" s="150" t="s">
        <v>189</v>
      </c>
      <c r="AC520" s="150" t="s">
        <v>189</v>
      </c>
      <c r="AD520" s="190" t="s">
        <v>112</v>
      </c>
      <c r="AE520" s="191" t="s">
        <v>112</v>
      </c>
      <c r="AF520" s="151" t="s">
        <v>189</v>
      </c>
      <c r="AG520" s="151" t="s">
        <v>189</v>
      </c>
      <c r="AH520" s="151" t="s">
        <v>189</v>
      </c>
      <c r="AI520" s="151" t="s">
        <v>189</v>
      </c>
      <c r="AJ520" s="311" t="s">
        <v>1590</v>
      </c>
      <c r="AK520" s="198" t="s">
        <v>1397</v>
      </c>
      <c r="BJ520" s="2"/>
      <c r="DN520" s="1"/>
    </row>
    <row r="521" spans="1:118" ht="112.5" x14ac:dyDescent="0.3">
      <c r="A521" s="140" t="s">
        <v>1109</v>
      </c>
      <c r="B521" s="140" t="s">
        <v>966</v>
      </c>
      <c r="C521" s="140" t="s">
        <v>112</v>
      </c>
      <c r="D521" s="140" t="s">
        <v>112</v>
      </c>
      <c r="E521" s="156" t="s">
        <v>1337</v>
      </c>
      <c r="F521" s="142" t="s">
        <v>1328</v>
      </c>
      <c r="G521" s="142" t="s">
        <v>1495</v>
      </c>
      <c r="H521" s="141" t="s">
        <v>1063</v>
      </c>
      <c r="I521" s="141" t="s">
        <v>1322</v>
      </c>
      <c r="J521" s="159" t="s">
        <v>1323</v>
      </c>
      <c r="K521" s="160" t="s">
        <v>1516</v>
      </c>
      <c r="L521" s="144" t="s">
        <v>1251</v>
      </c>
      <c r="M521" s="156" t="s">
        <v>1134</v>
      </c>
      <c r="N521" s="141" t="s">
        <v>1103</v>
      </c>
      <c r="O521" s="145" t="s">
        <v>261</v>
      </c>
      <c r="P521" s="146" t="s">
        <v>189</v>
      </c>
      <c r="Q521" s="147" t="s">
        <v>189</v>
      </c>
      <c r="R521" s="288" t="s">
        <v>1103</v>
      </c>
      <c r="S521" s="288" t="s">
        <v>1103</v>
      </c>
      <c r="T521" s="143" t="s">
        <v>112</v>
      </c>
      <c r="U521" s="287" t="s">
        <v>1505</v>
      </c>
      <c r="V521" s="148" t="s">
        <v>112</v>
      </c>
      <c r="W521" s="149" t="s">
        <v>1508</v>
      </c>
      <c r="X521" s="148" t="s">
        <v>1522</v>
      </c>
      <c r="Y521" s="149" t="s">
        <v>1513</v>
      </c>
      <c r="Z521" s="150" t="s">
        <v>189</v>
      </c>
      <c r="AA521" s="150" t="s">
        <v>189</v>
      </c>
      <c r="AB521" s="150" t="s">
        <v>189</v>
      </c>
      <c r="AC521" s="150" t="s">
        <v>189</v>
      </c>
      <c r="AD521" s="190" t="s">
        <v>112</v>
      </c>
      <c r="AE521" s="191" t="s">
        <v>112</v>
      </c>
      <c r="AF521" s="150" t="s">
        <v>189</v>
      </c>
      <c r="AG521" s="150" t="s">
        <v>189</v>
      </c>
      <c r="AH521" s="150" t="s">
        <v>189</v>
      </c>
      <c r="AI521" s="150" t="s">
        <v>189</v>
      </c>
      <c r="AJ521" s="311" t="s">
        <v>1589</v>
      </c>
      <c r="AK521" s="198" t="s">
        <v>1397</v>
      </c>
      <c r="BJ521" s="2"/>
      <c r="DN521" s="1"/>
    </row>
    <row r="522" spans="1:118" ht="122.25" customHeight="1" x14ac:dyDescent="0.3">
      <c r="A522" s="140" t="s">
        <v>1109</v>
      </c>
      <c r="B522" s="140" t="s">
        <v>966</v>
      </c>
      <c r="C522" s="140" t="s">
        <v>112</v>
      </c>
      <c r="D522" s="140" t="s">
        <v>112</v>
      </c>
      <c r="E522" s="156" t="s">
        <v>1337</v>
      </c>
      <c r="F522" s="142" t="s">
        <v>1349</v>
      </c>
      <c r="G522" s="142" t="s">
        <v>1496</v>
      </c>
      <c r="H522" s="141" t="s">
        <v>1063</v>
      </c>
      <c r="I522" s="141" t="s">
        <v>1322</v>
      </c>
      <c r="J522" s="159" t="s">
        <v>1323</v>
      </c>
      <c r="K522" s="160" t="s">
        <v>1516</v>
      </c>
      <c r="L522" s="144" t="s">
        <v>1251</v>
      </c>
      <c r="M522" s="141" t="s">
        <v>1134</v>
      </c>
      <c r="N522" s="141" t="s">
        <v>1103</v>
      </c>
      <c r="O522" s="144" t="s">
        <v>261</v>
      </c>
      <c r="P522" s="146" t="s">
        <v>189</v>
      </c>
      <c r="Q522" s="147" t="s">
        <v>189</v>
      </c>
      <c r="R522" s="288" t="s">
        <v>1103</v>
      </c>
      <c r="S522" s="288" t="s">
        <v>1103</v>
      </c>
      <c r="T522" s="144" t="s">
        <v>112</v>
      </c>
      <c r="U522" s="287" t="s">
        <v>1505</v>
      </c>
      <c r="V522" s="144" t="s">
        <v>112</v>
      </c>
      <c r="W522" s="149" t="s">
        <v>1508</v>
      </c>
      <c r="X522" s="148" t="s">
        <v>1522</v>
      </c>
      <c r="Y522" s="149" t="s">
        <v>1513</v>
      </c>
      <c r="Z522" s="150" t="s">
        <v>189</v>
      </c>
      <c r="AA522" s="150" t="s">
        <v>189</v>
      </c>
      <c r="AB522" s="150" t="s">
        <v>189</v>
      </c>
      <c r="AC522" s="150" t="s">
        <v>189</v>
      </c>
      <c r="AD522" s="144" t="s">
        <v>112</v>
      </c>
      <c r="AE522" s="144" t="s">
        <v>112</v>
      </c>
      <c r="AF522" s="150" t="s">
        <v>189</v>
      </c>
      <c r="AG522" s="150" t="s">
        <v>189</v>
      </c>
      <c r="AH522" s="150" t="s">
        <v>189</v>
      </c>
      <c r="AI522" s="150" t="s">
        <v>189</v>
      </c>
      <c r="AJ522" s="311" t="s">
        <v>1589</v>
      </c>
      <c r="AK522" s="198" t="s">
        <v>1397</v>
      </c>
      <c r="BJ522" s="2"/>
      <c r="DN522" s="1"/>
    </row>
    <row r="523" spans="1:118" ht="114.75" customHeight="1" x14ac:dyDescent="0.3">
      <c r="A523" s="140" t="s">
        <v>1109</v>
      </c>
      <c r="B523" s="140" t="s">
        <v>966</v>
      </c>
      <c r="C523" s="140" t="s">
        <v>112</v>
      </c>
      <c r="D523" s="140" t="s">
        <v>112</v>
      </c>
      <c r="E523" s="156" t="s">
        <v>1337</v>
      </c>
      <c r="F523" s="142" t="s">
        <v>1321</v>
      </c>
      <c r="G523" s="142" t="s">
        <v>1518</v>
      </c>
      <c r="H523" s="141" t="s">
        <v>1063</v>
      </c>
      <c r="I523" s="141" t="s">
        <v>1322</v>
      </c>
      <c r="J523" s="159" t="s">
        <v>1064</v>
      </c>
      <c r="K523" s="160" t="s">
        <v>1516</v>
      </c>
      <c r="L523" s="144" t="s">
        <v>1253</v>
      </c>
      <c r="M523" s="156" t="s">
        <v>1504</v>
      </c>
      <c r="N523" s="141" t="s">
        <v>1103</v>
      </c>
      <c r="O523" s="145" t="s">
        <v>261</v>
      </c>
      <c r="P523" s="146" t="s">
        <v>189</v>
      </c>
      <c r="Q523" s="147" t="s">
        <v>189</v>
      </c>
      <c r="R523" s="288" t="s">
        <v>1103</v>
      </c>
      <c r="S523" s="288" t="s">
        <v>1103</v>
      </c>
      <c r="T523" s="143" t="s">
        <v>112</v>
      </c>
      <c r="U523" s="287" t="s">
        <v>1505</v>
      </c>
      <c r="V523" s="148" t="s">
        <v>112</v>
      </c>
      <c r="W523" s="149" t="s">
        <v>1508</v>
      </c>
      <c r="X523" s="148" t="s">
        <v>1510</v>
      </c>
      <c r="Y523" s="149" t="s">
        <v>1513</v>
      </c>
      <c r="Z523" s="150" t="s">
        <v>189</v>
      </c>
      <c r="AA523" s="150" t="s">
        <v>189</v>
      </c>
      <c r="AB523" s="150" t="s">
        <v>189</v>
      </c>
      <c r="AC523" s="150" t="s">
        <v>189</v>
      </c>
      <c r="AD523" s="190" t="s">
        <v>112</v>
      </c>
      <c r="AE523" s="191" t="s">
        <v>112</v>
      </c>
      <c r="AF523" s="151" t="s">
        <v>189</v>
      </c>
      <c r="AG523" s="151" t="s">
        <v>189</v>
      </c>
      <c r="AH523" s="151" t="s">
        <v>189</v>
      </c>
      <c r="AI523" s="151" t="s">
        <v>189</v>
      </c>
      <c r="AJ523" s="311" t="s">
        <v>1590</v>
      </c>
      <c r="AK523" s="198" t="s">
        <v>1397</v>
      </c>
      <c r="BJ523" s="2"/>
      <c r="DN523" s="1"/>
    </row>
    <row r="524" spans="1:118" ht="93.75" x14ac:dyDescent="0.3">
      <c r="A524" s="140" t="s">
        <v>1109</v>
      </c>
      <c r="B524" s="140" t="s">
        <v>966</v>
      </c>
      <c r="C524" s="140" t="s">
        <v>112</v>
      </c>
      <c r="D524" s="140" t="s">
        <v>112</v>
      </c>
      <c r="E524" s="156" t="s">
        <v>1337</v>
      </c>
      <c r="F524" s="142" t="s">
        <v>1515</v>
      </c>
      <c r="G524" s="142" t="s">
        <v>1534</v>
      </c>
      <c r="H524" s="141" t="s">
        <v>1063</v>
      </c>
      <c r="I524" s="141" t="s">
        <v>1322</v>
      </c>
      <c r="J524" s="159" t="s">
        <v>1064</v>
      </c>
      <c r="K524" s="160" t="s">
        <v>1516</v>
      </c>
      <c r="L524" s="144" t="s">
        <v>1251</v>
      </c>
      <c r="M524" s="156" t="s">
        <v>1504</v>
      </c>
      <c r="N524" s="141" t="s">
        <v>1103</v>
      </c>
      <c r="O524" s="145" t="s">
        <v>261</v>
      </c>
      <c r="P524" s="146" t="s">
        <v>189</v>
      </c>
      <c r="Q524" s="147" t="s">
        <v>189</v>
      </c>
      <c r="R524" s="288" t="s">
        <v>1103</v>
      </c>
      <c r="S524" s="288" t="s">
        <v>1103</v>
      </c>
      <c r="T524" s="143" t="s">
        <v>112</v>
      </c>
      <c r="U524" s="287" t="s">
        <v>1505</v>
      </c>
      <c r="V524" s="148" t="s">
        <v>112</v>
      </c>
      <c r="W524" s="149" t="s">
        <v>1507</v>
      </c>
      <c r="X524" s="148" t="s">
        <v>1510</v>
      </c>
      <c r="Y524" s="149" t="s">
        <v>1513</v>
      </c>
      <c r="Z524" s="150" t="s">
        <v>189</v>
      </c>
      <c r="AA524" s="150" t="s">
        <v>189</v>
      </c>
      <c r="AB524" s="150" t="s">
        <v>189</v>
      </c>
      <c r="AC524" s="150" t="s">
        <v>189</v>
      </c>
      <c r="AD524" s="190" t="s">
        <v>112</v>
      </c>
      <c r="AE524" s="191" t="s">
        <v>112</v>
      </c>
      <c r="AF524" s="151" t="s">
        <v>189</v>
      </c>
      <c r="AG524" s="151" t="s">
        <v>189</v>
      </c>
      <c r="AH524" s="151" t="s">
        <v>189</v>
      </c>
      <c r="AI524" s="151" t="s">
        <v>189</v>
      </c>
      <c r="AJ524" s="311" t="s">
        <v>1590</v>
      </c>
      <c r="AK524" s="198" t="s">
        <v>1397</v>
      </c>
      <c r="BJ524" s="2"/>
      <c r="DN524" s="1"/>
    </row>
    <row r="525" spans="1:118" s="21" customFormat="1" ht="93.75" x14ac:dyDescent="0.25">
      <c r="A525" s="152" t="s">
        <v>211</v>
      </c>
      <c r="B525" s="140" t="s">
        <v>966</v>
      </c>
      <c r="C525" s="140" t="s">
        <v>112</v>
      </c>
      <c r="D525" s="153" t="s">
        <v>112</v>
      </c>
      <c r="E525" s="156" t="s">
        <v>1338</v>
      </c>
      <c r="F525" s="184" t="s">
        <v>155</v>
      </c>
      <c r="G525" s="184" t="s">
        <v>1497</v>
      </c>
      <c r="H525" s="154" t="s">
        <v>418</v>
      </c>
      <c r="I525" s="288" t="s">
        <v>1103</v>
      </c>
      <c r="J525" s="288" t="s">
        <v>1103</v>
      </c>
      <c r="K525" s="288" t="s">
        <v>1103</v>
      </c>
      <c r="L525" s="288" t="s">
        <v>1103</v>
      </c>
      <c r="M525" s="288" t="s">
        <v>1103</v>
      </c>
      <c r="N525" s="184" t="s">
        <v>1116</v>
      </c>
      <c r="O525" s="288" t="s">
        <v>1103</v>
      </c>
      <c r="P525" s="288" t="s">
        <v>1103</v>
      </c>
      <c r="Q525" s="288" t="s">
        <v>1103</v>
      </c>
      <c r="R525" s="288" t="s">
        <v>1103</v>
      </c>
      <c r="S525" s="288" t="s">
        <v>1103</v>
      </c>
      <c r="T525" s="288" t="s">
        <v>1103</v>
      </c>
      <c r="U525" s="288" t="s">
        <v>1103</v>
      </c>
      <c r="V525" s="288" t="s">
        <v>1103</v>
      </c>
      <c r="W525" s="288" t="s">
        <v>1103</v>
      </c>
      <c r="X525" s="288" t="s">
        <v>1103</v>
      </c>
      <c r="Y525" s="288" t="s">
        <v>1103</v>
      </c>
      <c r="Z525" s="288" t="s">
        <v>1103</v>
      </c>
      <c r="AA525" s="288" t="s">
        <v>1103</v>
      </c>
      <c r="AB525" s="288" t="s">
        <v>1103</v>
      </c>
      <c r="AC525" s="288" t="s">
        <v>1103</v>
      </c>
      <c r="AD525" s="288" t="s">
        <v>1103</v>
      </c>
      <c r="AE525" s="288" t="s">
        <v>1103</v>
      </c>
      <c r="AF525" s="288" t="s">
        <v>1103</v>
      </c>
      <c r="AG525" s="288" t="s">
        <v>1103</v>
      </c>
      <c r="AH525" s="288" t="s">
        <v>1103</v>
      </c>
      <c r="AI525" s="288" t="s">
        <v>1103</v>
      </c>
      <c r="AJ525" s="311" t="s">
        <v>1593</v>
      </c>
      <c r="AK525" s="200" t="s">
        <v>491</v>
      </c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  <c r="CQ525" s="20"/>
      <c r="CR525" s="20"/>
      <c r="CS525" s="20"/>
      <c r="CT525" s="20"/>
      <c r="CU525" s="20"/>
      <c r="CV525" s="20"/>
      <c r="CW525" s="20"/>
      <c r="CX525" s="20"/>
      <c r="CY525" s="20"/>
      <c r="CZ525" s="20"/>
      <c r="DA525" s="20"/>
      <c r="DB525" s="20"/>
    </row>
    <row r="526" spans="1:118" s="21" customFormat="1" ht="93.75" x14ac:dyDescent="0.25">
      <c r="A526" s="152" t="s">
        <v>211</v>
      </c>
      <c r="B526" s="140" t="s">
        <v>966</v>
      </c>
      <c r="C526" s="140" t="s">
        <v>112</v>
      </c>
      <c r="D526" s="153" t="s">
        <v>112</v>
      </c>
      <c r="E526" s="153" t="s">
        <v>1341</v>
      </c>
      <c r="F526" s="184" t="s">
        <v>1498</v>
      </c>
      <c r="G526" s="184" t="s">
        <v>1484</v>
      </c>
      <c r="H526" s="154" t="s">
        <v>418</v>
      </c>
      <c r="I526" s="288" t="s">
        <v>1103</v>
      </c>
      <c r="J526" s="288" t="s">
        <v>1103</v>
      </c>
      <c r="K526" s="288" t="s">
        <v>1103</v>
      </c>
      <c r="L526" s="288" t="s">
        <v>1103</v>
      </c>
      <c r="M526" s="288" t="s">
        <v>1103</v>
      </c>
      <c r="N526" s="184" t="s">
        <v>1116</v>
      </c>
      <c r="O526" s="288" t="s">
        <v>1103</v>
      </c>
      <c r="P526" s="288" t="s">
        <v>1103</v>
      </c>
      <c r="Q526" s="288" t="s">
        <v>1103</v>
      </c>
      <c r="R526" s="288" t="s">
        <v>1103</v>
      </c>
      <c r="S526" s="288" t="s">
        <v>1103</v>
      </c>
      <c r="T526" s="288" t="s">
        <v>1103</v>
      </c>
      <c r="U526" s="288" t="s">
        <v>1103</v>
      </c>
      <c r="V526" s="288" t="s">
        <v>1103</v>
      </c>
      <c r="W526" s="288" t="s">
        <v>1103</v>
      </c>
      <c r="X526" s="288" t="s">
        <v>1103</v>
      </c>
      <c r="Y526" s="288" t="s">
        <v>1103</v>
      </c>
      <c r="Z526" s="288" t="s">
        <v>1103</v>
      </c>
      <c r="AA526" s="288" t="s">
        <v>1103</v>
      </c>
      <c r="AB526" s="288" t="s">
        <v>1103</v>
      </c>
      <c r="AC526" s="288" t="s">
        <v>1103</v>
      </c>
      <c r="AD526" s="288" t="s">
        <v>1103</v>
      </c>
      <c r="AE526" s="288" t="s">
        <v>1103</v>
      </c>
      <c r="AF526" s="288" t="s">
        <v>1103</v>
      </c>
      <c r="AG526" s="288" t="s">
        <v>1103</v>
      </c>
      <c r="AH526" s="288" t="s">
        <v>1103</v>
      </c>
      <c r="AI526" s="288" t="s">
        <v>1103</v>
      </c>
      <c r="AJ526" s="311" t="s">
        <v>1593</v>
      </c>
      <c r="AK526" s="200" t="s">
        <v>491</v>
      </c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  <c r="CQ526" s="20"/>
      <c r="CR526" s="20"/>
      <c r="CS526" s="20"/>
      <c r="CT526" s="20"/>
      <c r="CU526" s="20"/>
      <c r="CV526" s="20"/>
      <c r="CW526" s="20"/>
      <c r="CX526" s="20"/>
      <c r="CY526" s="20"/>
      <c r="CZ526" s="20"/>
      <c r="DA526" s="20"/>
      <c r="DB526" s="20"/>
    </row>
    <row r="527" spans="1:118" s="21" customFormat="1" ht="93.75" x14ac:dyDescent="0.25">
      <c r="A527" s="152" t="s">
        <v>211</v>
      </c>
      <c r="B527" s="140" t="s">
        <v>966</v>
      </c>
      <c r="C527" s="140" t="s">
        <v>112</v>
      </c>
      <c r="D527" s="153" t="s">
        <v>112</v>
      </c>
      <c r="E527" s="153" t="s">
        <v>1341</v>
      </c>
      <c r="F527" s="184" t="s">
        <v>156</v>
      </c>
      <c r="G527" s="184" t="s">
        <v>1484</v>
      </c>
      <c r="H527" s="154" t="s">
        <v>418</v>
      </c>
      <c r="I527" s="288" t="s">
        <v>1103</v>
      </c>
      <c r="J527" s="288" t="s">
        <v>1103</v>
      </c>
      <c r="K527" s="288" t="s">
        <v>1103</v>
      </c>
      <c r="L527" s="288" t="s">
        <v>1103</v>
      </c>
      <c r="M527" s="288" t="s">
        <v>1103</v>
      </c>
      <c r="N527" s="184" t="s">
        <v>1116</v>
      </c>
      <c r="O527" s="288" t="s">
        <v>1103</v>
      </c>
      <c r="P527" s="288" t="s">
        <v>1103</v>
      </c>
      <c r="Q527" s="288" t="s">
        <v>1103</v>
      </c>
      <c r="R527" s="288" t="s">
        <v>1103</v>
      </c>
      <c r="S527" s="288" t="s">
        <v>1103</v>
      </c>
      <c r="T527" s="288" t="s">
        <v>1103</v>
      </c>
      <c r="U527" s="288" t="s">
        <v>1103</v>
      </c>
      <c r="V527" s="288" t="s">
        <v>1103</v>
      </c>
      <c r="W527" s="288" t="s">
        <v>1103</v>
      </c>
      <c r="X527" s="288" t="s">
        <v>1103</v>
      </c>
      <c r="Y527" s="288" t="s">
        <v>1103</v>
      </c>
      <c r="Z527" s="288" t="s">
        <v>1103</v>
      </c>
      <c r="AA527" s="288" t="s">
        <v>1103</v>
      </c>
      <c r="AB527" s="288" t="s">
        <v>1103</v>
      </c>
      <c r="AC527" s="288" t="s">
        <v>1103</v>
      </c>
      <c r="AD527" s="288" t="s">
        <v>1103</v>
      </c>
      <c r="AE527" s="288" t="s">
        <v>1103</v>
      </c>
      <c r="AF527" s="288" t="s">
        <v>1103</v>
      </c>
      <c r="AG527" s="288" t="s">
        <v>1103</v>
      </c>
      <c r="AH527" s="288" t="s">
        <v>1103</v>
      </c>
      <c r="AI527" s="288" t="s">
        <v>1103</v>
      </c>
      <c r="AJ527" s="311" t="s">
        <v>1593</v>
      </c>
      <c r="AK527" s="200" t="s">
        <v>491</v>
      </c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  <c r="CQ527" s="20"/>
      <c r="CR527" s="20"/>
      <c r="CS527" s="20"/>
      <c r="CT527" s="20"/>
      <c r="CU527" s="20"/>
      <c r="CV527" s="20"/>
      <c r="CW527" s="20"/>
      <c r="CX527" s="20"/>
      <c r="CY527" s="20"/>
      <c r="CZ527" s="20"/>
      <c r="DA527" s="20"/>
      <c r="DB527" s="20"/>
    </row>
    <row r="528" spans="1:118" s="21" customFormat="1" ht="93.75" x14ac:dyDescent="0.3">
      <c r="A528" s="140" t="s">
        <v>1109</v>
      </c>
      <c r="B528" s="140" t="s">
        <v>966</v>
      </c>
      <c r="C528" s="140" t="s">
        <v>112</v>
      </c>
      <c r="D528" s="140" t="s">
        <v>112</v>
      </c>
      <c r="E528" s="156" t="s">
        <v>1337</v>
      </c>
      <c r="F528" s="157" t="s">
        <v>1482</v>
      </c>
      <c r="G528" s="184" t="s">
        <v>1484</v>
      </c>
      <c r="H528" s="140" t="s">
        <v>1073</v>
      </c>
      <c r="I528" s="140" t="s">
        <v>1114</v>
      </c>
      <c r="J528" s="159" t="s">
        <v>1074</v>
      </c>
      <c r="K528" s="160" t="s">
        <v>233</v>
      </c>
      <c r="L528" s="144" t="s">
        <v>1226</v>
      </c>
      <c r="M528" s="291" t="s">
        <v>1525</v>
      </c>
      <c r="N528" s="140" t="s">
        <v>1103</v>
      </c>
      <c r="O528" s="145" t="s">
        <v>261</v>
      </c>
      <c r="P528" s="146" t="s">
        <v>189</v>
      </c>
      <c r="Q528" s="147" t="s">
        <v>189</v>
      </c>
      <c r="R528" s="288" t="s">
        <v>1103</v>
      </c>
      <c r="S528" s="288" t="s">
        <v>1103</v>
      </c>
      <c r="T528" s="143" t="s">
        <v>112</v>
      </c>
      <c r="U528" s="287" t="s">
        <v>1505</v>
      </c>
      <c r="V528" s="288" t="s">
        <v>112</v>
      </c>
      <c r="W528" s="149" t="s">
        <v>1507</v>
      </c>
      <c r="X528" s="148" t="s">
        <v>1510</v>
      </c>
      <c r="Y528" s="149" t="s">
        <v>1513</v>
      </c>
      <c r="Z528" s="150" t="s">
        <v>189</v>
      </c>
      <c r="AA528" s="150" t="s">
        <v>189</v>
      </c>
      <c r="AB528" s="150" t="s">
        <v>189</v>
      </c>
      <c r="AC528" s="150" t="s">
        <v>189</v>
      </c>
      <c r="AD528" s="292" t="s">
        <v>112</v>
      </c>
      <c r="AE528" s="293" t="s">
        <v>112</v>
      </c>
      <c r="AF528" s="151" t="s">
        <v>189</v>
      </c>
      <c r="AG528" s="151" t="s">
        <v>189</v>
      </c>
      <c r="AH528" s="151" t="s">
        <v>189</v>
      </c>
      <c r="AI528" s="151" t="s">
        <v>189</v>
      </c>
      <c r="AJ528" s="311" t="s">
        <v>1590</v>
      </c>
      <c r="AK528" s="198" t="s">
        <v>1397</v>
      </c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  <c r="CQ528" s="20"/>
      <c r="CR528" s="20"/>
      <c r="CS528" s="20"/>
      <c r="CT528" s="20"/>
      <c r="CU528" s="20"/>
      <c r="CV528" s="20"/>
      <c r="CW528" s="20"/>
      <c r="CX528" s="20"/>
      <c r="CY528" s="20"/>
      <c r="CZ528" s="20"/>
      <c r="DA528" s="20"/>
      <c r="DB528" s="20"/>
    </row>
    <row r="529" spans="1:106" s="21" customFormat="1" ht="93.75" x14ac:dyDescent="0.25">
      <c r="A529" s="152" t="s">
        <v>213</v>
      </c>
      <c r="B529" s="140" t="s">
        <v>966</v>
      </c>
      <c r="C529" s="140" t="s">
        <v>112</v>
      </c>
      <c r="D529" s="153" t="s">
        <v>112</v>
      </c>
      <c r="E529" s="153" t="s">
        <v>1341</v>
      </c>
      <c r="F529" s="155" t="s">
        <v>154</v>
      </c>
      <c r="G529" s="184" t="s">
        <v>1499</v>
      </c>
      <c r="H529" s="154" t="s">
        <v>422</v>
      </c>
      <c r="I529" s="288" t="s">
        <v>1103</v>
      </c>
      <c r="J529" s="288" t="s">
        <v>1103</v>
      </c>
      <c r="K529" s="288" t="s">
        <v>1103</v>
      </c>
      <c r="L529" s="288" t="s">
        <v>1103</v>
      </c>
      <c r="M529" s="288" t="s">
        <v>1103</v>
      </c>
      <c r="N529" s="184" t="s">
        <v>1116</v>
      </c>
      <c r="O529" s="288" t="s">
        <v>1103</v>
      </c>
      <c r="P529" s="288" t="s">
        <v>1103</v>
      </c>
      <c r="Q529" s="288" t="s">
        <v>1103</v>
      </c>
      <c r="R529" s="288" t="s">
        <v>1103</v>
      </c>
      <c r="S529" s="288" t="s">
        <v>1103</v>
      </c>
      <c r="T529" s="288" t="s">
        <v>1103</v>
      </c>
      <c r="U529" s="288" t="s">
        <v>1103</v>
      </c>
      <c r="V529" s="288" t="s">
        <v>1103</v>
      </c>
      <c r="W529" s="288" t="s">
        <v>1103</v>
      </c>
      <c r="X529" s="288" t="s">
        <v>1103</v>
      </c>
      <c r="Y529" s="288" t="s">
        <v>1103</v>
      </c>
      <c r="Z529" s="288" t="s">
        <v>1103</v>
      </c>
      <c r="AA529" s="288" t="s">
        <v>1103</v>
      </c>
      <c r="AB529" s="288" t="s">
        <v>1103</v>
      </c>
      <c r="AC529" s="288" t="s">
        <v>1103</v>
      </c>
      <c r="AD529" s="288" t="s">
        <v>1103</v>
      </c>
      <c r="AE529" s="288" t="s">
        <v>1103</v>
      </c>
      <c r="AF529" s="288" t="s">
        <v>1103</v>
      </c>
      <c r="AG529" s="288" t="s">
        <v>1103</v>
      </c>
      <c r="AH529" s="288" t="s">
        <v>1103</v>
      </c>
      <c r="AI529" s="288" t="s">
        <v>1103</v>
      </c>
      <c r="AJ529" s="311" t="s">
        <v>1593</v>
      </c>
      <c r="AK529" s="200" t="s">
        <v>491</v>
      </c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  <c r="CQ529" s="20"/>
      <c r="CR529" s="20"/>
      <c r="CS529" s="20"/>
      <c r="CT529" s="20"/>
      <c r="CU529" s="20"/>
      <c r="CV529" s="20"/>
      <c r="CW529" s="20"/>
      <c r="CX529" s="20"/>
      <c r="CY529" s="20"/>
      <c r="CZ529" s="20"/>
      <c r="DA529" s="20"/>
      <c r="DB529" s="20"/>
    </row>
    <row r="530" spans="1:106" s="21" customFormat="1" ht="93.75" x14ac:dyDescent="0.3">
      <c r="A530" s="140" t="s">
        <v>1109</v>
      </c>
      <c r="B530" s="140" t="s">
        <v>966</v>
      </c>
      <c r="C530" s="140" t="s">
        <v>112</v>
      </c>
      <c r="D530" s="140" t="s">
        <v>112</v>
      </c>
      <c r="E530" s="156" t="s">
        <v>1337</v>
      </c>
      <c r="F530" s="157" t="s">
        <v>1483</v>
      </c>
      <c r="G530" s="157" t="s">
        <v>1519</v>
      </c>
      <c r="H530" s="140" t="s">
        <v>1073</v>
      </c>
      <c r="I530" s="140" t="s">
        <v>1114</v>
      </c>
      <c r="J530" s="159" t="s">
        <v>1064</v>
      </c>
      <c r="K530" s="160" t="s">
        <v>1115</v>
      </c>
      <c r="L530" s="144" t="s">
        <v>1226</v>
      </c>
      <c r="M530" s="156" t="s">
        <v>1330</v>
      </c>
      <c r="N530" s="140" t="s">
        <v>1102</v>
      </c>
      <c r="O530" s="145" t="s">
        <v>261</v>
      </c>
      <c r="P530" s="146" t="s">
        <v>189</v>
      </c>
      <c r="Q530" s="147" t="s">
        <v>189</v>
      </c>
      <c r="R530" s="288" t="s">
        <v>1103</v>
      </c>
      <c r="S530" s="288" t="s">
        <v>1103</v>
      </c>
      <c r="T530" s="143" t="s">
        <v>112</v>
      </c>
      <c r="U530" s="287" t="s">
        <v>1505</v>
      </c>
      <c r="V530" s="288" t="s">
        <v>112</v>
      </c>
      <c r="W530" s="149" t="s">
        <v>1507</v>
      </c>
      <c r="X530" s="148" t="s">
        <v>1510</v>
      </c>
      <c r="Y530" s="149" t="s">
        <v>1513</v>
      </c>
      <c r="Z530" s="150" t="s">
        <v>189</v>
      </c>
      <c r="AA530" s="150" t="s">
        <v>189</v>
      </c>
      <c r="AB530" s="150" t="s">
        <v>189</v>
      </c>
      <c r="AC530" s="150" t="s">
        <v>189</v>
      </c>
      <c r="AD530" s="292" t="s">
        <v>112</v>
      </c>
      <c r="AE530" s="293" t="s">
        <v>112</v>
      </c>
      <c r="AF530" s="151" t="s">
        <v>189</v>
      </c>
      <c r="AG530" s="151" t="s">
        <v>189</v>
      </c>
      <c r="AH530" s="151" t="s">
        <v>189</v>
      </c>
      <c r="AI530" s="151" t="s">
        <v>189</v>
      </c>
      <c r="AJ530" s="311" t="s">
        <v>1590</v>
      </c>
      <c r="AK530" s="198" t="s">
        <v>1397</v>
      </c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  <c r="CQ530" s="20"/>
      <c r="CR530" s="20"/>
      <c r="CS530" s="20"/>
      <c r="CT530" s="20"/>
      <c r="CU530" s="20"/>
      <c r="CV530" s="20"/>
      <c r="CW530" s="20"/>
      <c r="CX530" s="20"/>
      <c r="CY530" s="20"/>
      <c r="CZ530" s="20"/>
      <c r="DA530" s="20"/>
      <c r="DB530" s="20"/>
    </row>
    <row r="531" spans="1:106" s="21" customFormat="1" ht="95.25" customHeight="1" x14ac:dyDescent="0.2">
      <c r="A531" s="152" t="s">
        <v>211</v>
      </c>
      <c r="B531" s="140" t="s">
        <v>966</v>
      </c>
      <c r="C531" s="140" t="s">
        <v>112</v>
      </c>
      <c r="D531" s="153" t="s">
        <v>112</v>
      </c>
      <c r="E531" s="156" t="s">
        <v>1337</v>
      </c>
      <c r="F531" s="184" t="s">
        <v>1204</v>
      </c>
      <c r="G531" s="184" t="s">
        <v>1500</v>
      </c>
      <c r="H531" s="154" t="s">
        <v>418</v>
      </c>
      <c r="I531" s="288" t="s">
        <v>1103</v>
      </c>
      <c r="J531" s="288" t="s">
        <v>1103</v>
      </c>
      <c r="K531" s="288" t="s">
        <v>1103</v>
      </c>
      <c r="L531" s="288" t="s">
        <v>1103</v>
      </c>
      <c r="M531" s="288" t="s">
        <v>1103</v>
      </c>
      <c r="N531" s="184" t="s">
        <v>1116</v>
      </c>
      <c r="O531" s="288" t="s">
        <v>1103</v>
      </c>
      <c r="P531" s="288" t="s">
        <v>1103</v>
      </c>
      <c r="Q531" s="288" t="s">
        <v>1103</v>
      </c>
      <c r="R531" s="288" t="s">
        <v>1103</v>
      </c>
      <c r="S531" s="288" t="s">
        <v>1103</v>
      </c>
      <c r="T531" s="288" t="s">
        <v>1103</v>
      </c>
      <c r="U531" s="287" t="s">
        <v>1505</v>
      </c>
      <c r="V531" s="288" t="s">
        <v>1103</v>
      </c>
      <c r="W531" s="288" t="s">
        <v>1103</v>
      </c>
      <c r="X531" s="288" t="s">
        <v>1103</v>
      </c>
      <c r="Y531" s="288" t="s">
        <v>1103</v>
      </c>
      <c r="Z531" s="288" t="s">
        <v>1103</v>
      </c>
      <c r="AA531" s="288" t="s">
        <v>1103</v>
      </c>
      <c r="AB531" s="288" t="s">
        <v>1103</v>
      </c>
      <c r="AC531" s="288" t="s">
        <v>1103</v>
      </c>
      <c r="AD531" s="288" t="s">
        <v>1103</v>
      </c>
      <c r="AE531" s="288" t="s">
        <v>1103</v>
      </c>
      <c r="AF531" s="288" t="s">
        <v>1103</v>
      </c>
      <c r="AG531" s="288" t="s">
        <v>1103</v>
      </c>
      <c r="AH531" s="288" t="s">
        <v>1103</v>
      </c>
      <c r="AI531" s="288" t="s">
        <v>1103</v>
      </c>
      <c r="AJ531" s="311" t="s">
        <v>1593</v>
      </c>
      <c r="AK531" s="200" t="s">
        <v>112</v>
      </c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  <c r="CQ531" s="20"/>
      <c r="CR531" s="20"/>
      <c r="CS531" s="20"/>
      <c r="CT531" s="20"/>
      <c r="CU531" s="20"/>
      <c r="CV531" s="20"/>
      <c r="CW531" s="20"/>
      <c r="CX531" s="20"/>
      <c r="CY531" s="20"/>
      <c r="CZ531" s="20"/>
      <c r="DA531" s="20"/>
      <c r="DB531" s="20"/>
    </row>
    <row r="532" spans="1:106" s="21" customFormat="1" ht="95.25" customHeight="1" x14ac:dyDescent="0.2">
      <c r="A532" s="152" t="s">
        <v>211</v>
      </c>
      <c r="B532" s="140" t="s">
        <v>966</v>
      </c>
      <c r="C532" s="140" t="s">
        <v>112</v>
      </c>
      <c r="D532" s="153" t="s">
        <v>112</v>
      </c>
      <c r="E532" s="156" t="s">
        <v>1337</v>
      </c>
      <c r="F532" s="184" t="s">
        <v>1205</v>
      </c>
      <c r="G532" s="184" t="s">
        <v>1501</v>
      </c>
      <c r="H532" s="154" t="s">
        <v>418</v>
      </c>
      <c r="I532" s="288" t="s">
        <v>1103</v>
      </c>
      <c r="J532" s="288" t="s">
        <v>1103</v>
      </c>
      <c r="K532" s="288" t="s">
        <v>1103</v>
      </c>
      <c r="L532" s="288" t="s">
        <v>1103</v>
      </c>
      <c r="M532" s="288" t="s">
        <v>1103</v>
      </c>
      <c r="N532" s="184" t="s">
        <v>1116</v>
      </c>
      <c r="O532" s="288" t="s">
        <v>1103</v>
      </c>
      <c r="P532" s="288" t="s">
        <v>1103</v>
      </c>
      <c r="Q532" s="288" t="s">
        <v>1103</v>
      </c>
      <c r="R532" s="288" t="s">
        <v>1103</v>
      </c>
      <c r="S532" s="288" t="s">
        <v>1103</v>
      </c>
      <c r="T532" s="288" t="s">
        <v>1103</v>
      </c>
      <c r="U532" s="287" t="s">
        <v>1505</v>
      </c>
      <c r="V532" s="288" t="s">
        <v>1103</v>
      </c>
      <c r="W532" s="288" t="s">
        <v>1103</v>
      </c>
      <c r="X532" s="288" t="s">
        <v>1103</v>
      </c>
      <c r="Y532" s="288" t="s">
        <v>1103</v>
      </c>
      <c r="Z532" s="288" t="s">
        <v>1103</v>
      </c>
      <c r="AA532" s="288" t="s">
        <v>1103</v>
      </c>
      <c r="AB532" s="288" t="s">
        <v>1103</v>
      </c>
      <c r="AC532" s="288" t="s">
        <v>1103</v>
      </c>
      <c r="AD532" s="288" t="s">
        <v>1103</v>
      </c>
      <c r="AE532" s="288" t="s">
        <v>1103</v>
      </c>
      <c r="AF532" s="288" t="s">
        <v>1103</v>
      </c>
      <c r="AG532" s="288" t="s">
        <v>1103</v>
      </c>
      <c r="AH532" s="288" t="s">
        <v>1103</v>
      </c>
      <c r="AI532" s="288" t="s">
        <v>1103</v>
      </c>
      <c r="AJ532" s="311" t="s">
        <v>1593</v>
      </c>
      <c r="AK532" s="199" t="s">
        <v>212</v>
      </c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  <c r="CQ532" s="20"/>
      <c r="CR532" s="20"/>
      <c r="CS532" s="20"/>
      <c r="CT532" s="20"/>
      <c r="CU532" s="20"/>
      <c r="CV532" s="20"/>
      <c r="CW532" s="20"/>
      <c r="CX532" s="20"/>
      <c r="CY532" s="20"/>
      <c r="CZ532" s="20"/>
      <c r="DA532" s="20"/>
      <c r="DB532" s="20"/>
    </row>
    <row r="533" spans="1:106" s="21" customFormat="1" ht="119.25" customHeight="1" x14ac:dyDescent="0.2">
      <c r="A533" s="152" t="s">
        <v>211</v>
      </c>
      <c r="B533" s="140" t="s">
        <v>966</v>
      </c>
      <c r="C533" s="140" t="s">
        <v>112</v>
      </c>
      <c r="D533" s="153" t="s">
        <v>112</v>
      </c>
      <c r="E533" s="156" t="s">
        <v>1337</v>
      </c>
      <c r="F533" s="184" t="s">
        <v>1206</v>
      </c>
      <c r="G533" s="184" t="s">
        <v>1502</v>
      </c>
      <c r="H533" s="154" t="s">
        <v>418</v>
      </c>
      <c r="I533" s="288" t="s">
        <v>1103</v>
      </c>
      <c r="J533" s="288" t="s">
        <v>1103</v>
      </c>
      <c r="K533" s="288" t="s">
        <v>1103</v>
      </c>
      <c r="L533" s="288" t="s">
        <v>1103</v>
      </c>
      <c r="M533" s="288" t="s">
        <v>1103</v>
      </c>
      <c r="N533" s="184" t="s">
        <v>1116</v>
      </c>
      <c r="O533" s="288" t="s">
        <v>1103</v>
      </c>
      <c r="P533" s="288" t="s">
        <v>1103</v>
      </c>
      <c r="Q533" s="288" t="s">
        <v>1103</v>
      </c>
      <c r="R533" s="288" t="s">
        <v>1103</v>
      </c>
      <c r="S533" s="288" t="s">
        <v>1103</v>
      </c>
      <c r="T533" s="288" t="s">
        <v>1103</v>
      </c>
      <c r="U533" s="287" t="s">
        <v>1505</v>
      </c>
      <c r="V533" s="288" t="s">
        <v>1103</v>
      </c>
      <c r="W533" s="288" t="s">
        <v>1103</v>
      </c>
      <c r="X533" s="288" t="s">
        <v>1103</v>
      </c>
      <c r="Y533" s="288" t="s">
        <v>1103</v>
      </c>
      <c r="Z533" s="288" t="s">
        <v>1103</v>
      </c>
      <c r="AA533" s="288" t="s">
        <v>1103</v>
      </c>
      <c r="AB533" s="288" t="s">
        <v>1103</v>
      </c>
      <c r="AC533" s="288" t="s">
        <v>1103</v>
      </c>
      <c r="AD533" s="288" t="s">
        <v>1103</v>
      </c>
      <c r="AE533" s="288" t="s">
        <v>1103</v>
      </c>
      <c r="AF533" s="288" t="s">
        <v>1103</v>
      </c>
      <c r="AG533" s="288" t="s">
        <v>1103</v>
      </c>
      <c r="AH533" s="288" t="s">
        <v>1103</v>
      </c>
      <c r="AI533" s="288" t="s">
        <v>1103</v>
      </c>
      <c r="AJ533" s="311" t="s">
        <v>1594</v>
      </c>
      <c r="AK533" s="200" t="s">
        <v>112</v>
      </c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  <c r="CQ533" s="20"/>
      <c r="CR533" s="20"/>
      <c r="CS533" s="20"/>
      <c r="CT533" s="20"/>
      <c r="CU533" s="20"/>
      <c r="CV533" s="20"/>
      <c r="CW533" s="20"/>
      <c r="CX533" s="20"/>
      <c r="CY533" s="20"/>
      <c r="CZ533" s="20"/>
      <c r="DA533" s="20"/>
      <c r="DB533" s="20"/>
    </row>
    <row r="534" spans="1:106" s="21" customFormat="1" ht="112.5" x14ac:dyDescent="0.2">
      <c r="A534" s="152" t="s">
        <v>211</v>
      </c>
      <c r="B534" s="140" t="s">
        <v>966</v>
      </c>
      <c r="C534" s="140" t="s">
        <v>112</v>
      </c>
      <c r="D534" s="153" t="s">
        <v>112</v>
      </c>
      <c r="E534" s="156" t="s">
        <v>1337</v>
      </c>
      <c r="F534" s="184" t="s">
        <v>1207</v>
      </c>
      <c r="G534" s="184" t="s">
        <v>1503</v>
      </c>
      <c r="H534" s="154" t="s">
        <v>418</v>
      </c>
      <c r="I534" s="288" t="s">
        <v>1103</v>
      </c>
      <c r="J534" s="288" t="s">
        <v>1103</v>
      </c>
      <c r="K534" s="288" t="s">
        <v>1103</v>
      </c>
      <c r="L534" s="288" t="s">
        <v>1103</v>
      </c>
      <c r="M534" s="288" t="s">
        <v>1103</v>
      </c>
      <c r="N534" s="184" t="s">
        <v>1116</v>
      </c>
      <c r="O534" s="288" t="s">
        <v>1103</v>
      </c>
      <c r="P534" s="288" t="s">
        <v>1103</v>
      </c>
      <c r="Q534" s="288" t="s">
        <v>1103</v>
      </c>
      <c r="R534" s="288" t="s">
        <v>1103</v>
      </c>
      <c r="S534" s="288" t="s">
        <v>1103</v>
      </c>
      <c r="T534" s="288" t="s">
        <v>1103</v>
      </c>
      <c r="U534" s="287" t="s">
        <v>1505</v>
      </c>
      <c r="V534" s="288" t="s">
        <v>1103</v>
      </c>
      <c r="W534" s="288" t="s">
        <v>1103</v>
      </c>
      <c r="X534" s="288" t="s">
        <v>1103</v>
      </c>
      <c r="Y534" s="288" t="s">
        <v>1103</v>
      </c>
      <c r="Z534" s="288" t="s">
        <v>1103</v>
      </c>
      <c r="AA534" s="288" t="s">
        <v>1103</v>
      </c>
      <c r="AB534" s="288" t="s">
        <v>1103</v>
      </c>
      <c r="AC534" s="288" t="s">
        <v>1103</v>
      </c>
      <c r="AD534" s="288" t="s">
        <v>1103</v>
      </c>
      <c r="AE534" s="288" t="s">
        <v>1103</v>
      </c>
      <c r="AF534" s="288" t="s">
        <v>1103</v>
      </c>
      <c r="AG534" s="288" t="s">
        <v>1103</v>
      </c>
      <c r="AH534" s="288" t="s">
        <v>1103</v>
      </c>
      <c r="AI534" s="288" t="s">
        <v>1103</v>
      </c>
      <c r="AJ534" s="311" t="s">
        <v>1594</v>
      </c>
      <c r="AK534" s="200" t="s">
        <v>112</v>
      </c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  <c r="CQ534" s="20"/>
      <c r="CR534" s="20"/>
      <c r="CS534" s="20"/>
      <c r="CT534" s="20"/>
      <c r="CU534" s="20"/>
      <c r="CV534" s="20"/>
      <c r="CW534" s="20"/>
      <c r="CX534" s="20"/>
      <c r="CY534" s="20"/>
      <c r="CZ534" s="20"/>
      <c r="DA534" s="20"/>
      <c r="DB534" s="20"/>
    </row>
    <row r="535" spans="1:106" s="21" customFormat="1" ht="123" customHeight="1" x14ac:dyDescent="0.2">
      <c r="A535" s="152" t="s">
        <v>1526</v>
      </c>
      <c r="B535" s="140" t="s">
        <v>966</v>
      </c>
      <c r="C535" s="140" t="s">
        <v>112</v>
      </c>
      <c r="D535" s="153" t="s">
        <v>112</v>
      </c>
      <c r="E535" s="156" t="s">
        <v>1337</v>
      </c>
      <c r="F535" s="184" t="s">
        <v>1529</v>
      </c>
      <c r="G535" s="184" t="s">
        <v>1484</v>
      </c>
      <c r="H535" s="154" t="s">
        <v>1509</v>
      </c>
      <c r="I535" s="288" t="s">
        <v>1103</v>
      </c>
      <c r="J535" s="288" t="s">
        <v>1103</v>
      </c>
      <c r="K535" s="288" t="s">
        <v>1103</v>
      </c>
      <c r="L535" s="288" t="s">
        <v>1103</v>
      </c>
      <c r="M535" s="288" t="s">
        <v>1103</v>
      </c>
      <c r="N535" s="184" t="s">
        <v>1116</v>
      </c>
      <c r="O535" s="288" t="s">
        <v>1103</v>
      </c>
      <c r="P535" s="288" t="s">
        <v>1103</v>
      </c>
      <c r="Q535" s="288" t="s">
        <v>1103</v>
      </c>
      <c r="R535" s="288" t="s">
        <v>1103</v>
      </c>
      <c r="S535" s="288" t="s">
        <v>1103</v>
      </c>
      <c r="T535" s="288" t="s">
        <v>1103</v>
      </c>
      <c r="U535" s="287" t="s">
        <v>1505</v>
      </c>
      <c r="V535" s="288" t="s">
        <v>1103</v>
      </c>
      <c r="W535" s="288" t="s">
        <v>1103</v>
      </c>
      <c r="X535" s="288" t="s">
        <v>1103</v>
      </c>
      <c r="Y535" s="288" t="s">
        <v>1103</v>
      </c>
      <c r="Z535" s="288" t="s">
        <v>1103</v>
      </c>
      <c r="AA535" s="288" t="s">
        <v>1103</v>
      </c>
      <c r="AB535" s="288" t="s">
        <v>1103</v>
      </c>
      <c r="AC535" s="288" t="s">
        <v>1103</v>
      </c>
      <c r="AD535" s="288" t="s">
        <v>1103</v>
      </c>
      <c r="AE535" s="288" t="s">
        <v>1103</v>
      </c>
      <c r="AF535" s="288" t="s">
        <v>1103</v>
      </c>
      <c r="AG535" s="288" t="s">
        <v>1103</v>
      </c>
      <c r="AH535" s="288" t="s">
        <v>1103</v>
      </c>
      <c r="AI535" s="288" t="s">
        <v>1103</v>
      </c>
      <c r="AJ535" s="311" t="s">
        <v>1594</v>
      </c>
      <c r="AK535" s="200" t="s">
        <v>112</v>
      </c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  <c r="CQ535" s="20"/>
      <c r="CR535" s="20"/>
      <c r="CS535" s="20"/>
      <c r="CT535" s="20"/>
      <c r="CU535" s="20"/>
      <c r="CV535" s="20"/>
      <c r="CW535" s="20"/>
      <c r="CX535" s="20"/>
      <c r="CY535" s="20"/>
      <c r="CZ535" s="20"/>
      <c r="DA535" s="20"/>
      <c r="DB535" s="20"/>
    </row>
    <row r="536" spans="1:106" s="21" customFormat="1" ht="112.5" x14ac:dyDescent="0.2">
      <c r="A536" s="152" t="s">
        <v>1527</v>
      </c>
      <c r="B536" s="140" t="s">
        <v>966</v>
      </c>
      <c r="C536" s="140" t="s">
        <v>112</v>
      </c>
      <c r="D536" s="153" t="s">
        <v>112</v>
      </c>
      <c r="E536" s="156" t="s">
        <v>1337</v>
      </c>
      <c r="F536" s="184" t="s">
        <v>1529</v>
      </c>
      <c r="G536" s="184" t="s">
        <v>1484</v>
      </c>
      <c r="H536" s="154" t="s">
        <v>1509</v>
      </c>
      <c r="I536" s="288" t="s">
        <v>1103</v>
      </c>
      <c r="J536" s="288" t="s">
        <v>1103</v>
      </c>
      <c r="K536" s="288" t="s">
        <v>1103</v>
      </c>
      <c r="L536" s="288" t="s">
        <v>1103</v>
      </c>
      <c r="M536" s="288" t="s">
        <v>1103</v>
      </c>
      <c r="N536" s="184" t="s">
        <v>1116</v>
      </c>
      <c r="O536" s="288" t="s">
        <v>1103</v>
      </c>
      <c r="P536" s="288" t="s">
        <v>1103</v>
      </c>
      <c r="Q536" s="288" t="s">
        <v>1103</v>
      </c>
      <c r="R536" s="288" t="s">
        <v>1103</v>
      </c>
      <c r="S536" s="288" t="s">
        <v>1103</v>
      </c>
      <c r="T536" s="288" t="s">
        <v>1103</v>
      </c>
      <c r="U536" s="287" t="s">
        <v>1505</v>
      </c>
      <c r="V536" s="288" t="s">
        <v>1103</v>
      </c>
      <c r="W536" s="288" t="s">
        <v>1103</v>
      </c>
      <c r="X536" s="288" t="s">
        <v>1103</v>
      </c>
      <c r="Y536" s="288" t="s">
        <v>1103</v>
      </c>
      <c r="Z536" s="288" t="s">
        <v>1103</v>
      </c>
      <c r="AA536" s="288" t="s">
        <v>1103</v>
      </c>
      <c r="AB536" s="288" t="s">
        <v>1103</v>
      </c>
      <c r="AC536" s="288" t="s">
        <v>1103</v>
      </c>
      <c r="AD536" s="288" t="s">
        <v>1103</v>
      </c>
      <c r="AE536" s="288" t="s">
        <v>1103</v>
      </c>
      <c r="AF536" s="288" t="s">
        <v>1103</v>
      </c>
      <c r="AG536" s="288" t="s">
        <v>1103</v>
      </c>
      <c r="AH536" s="288" t="s">
        <v>1103</v>
      </c>
      <c r="AI536" s="288" t="s">
        <v>1103</v>
      </c>
      <c r="AJ536" s="311" t="s">
        <v>1594</v>
      </c>
      <c r="AK536" s="200" t="s">
        <v>112</v>
      </c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  <c r="CQ536" s="20"/>
      <c r="CR536" s="20"/>
      <c r="CS536" s="20"/>
      <c r="CT536" s="20"/>
      <c r="CU536" s="20"/>
      <c r="CV536" s="20"/>
      <c r="CW536" s="20"/>
      <c r="CX536" s="20"/>
      <c r="CY536" s="20"/>
      <c r="CZ536" s="20"/>
      <c r="DA536" s="20"/>
      <c r="DB536" s="20"/>
    </row>
    <row r="537" spans="1:106" s="21" customFormat="1" ht="123" customHeight="1" x14ac:dyDescent="0.2">
      <c r="A537" s="152" t="s">
        <v>211</v>
      </c>
      <c r="B537" s="140" t="s">
        <v>966</v>
      </c>
      <c r="C537" s="140" t="s">
        <v>112</v>
      </c>
      <c r="D537" s="153" t="s">
        <v>112</v>
      </c>
      <c r="E537" s="156" t="s">
        <v>1337</v>
      </c>
      <c r="F537" s="184" t="s">
        <v>1529</v>
      </c>
      <c r="G537" s="184" t="s">
        <v>1484</v>
      </c>
      <c r="H537" s="154" t="s">
        <v>1509</v>
      </c>
      <c r="I537" s="288" t="s">
        <v>1103</v>
      </c>
      <c r="J537" s="288" t="s">
        <v>1103</v>
      </c>
      <c r="K537" s="288" t="s">
        <v>1103</v>
      </c>
      <c r="L537" s="288" t="s">
        <v>1103</v>
      </c>
      <c r="M537" s="288" t="s">
        <v>1103</v>
      </c>
      <c r="N537" s="184" t="s">
        <v>1116</v>
      </c>
      <c r="O537" s="288" t="s">
        <v>1103</v>
      </c>
      <c r="P537" s="288" t="s">
        <v>1103</v>
      </c>
      <c r="Q537" s="288" t="s">
        <v>1103</v>
      </c>
      <c r="R537" s="288" t="s">
        <v>1103</v>
      </c>
      <c r="S537" s="288" t="s">
        <v>1103</v>
      </c>
      <c r="T537" s="288" t="s">
        <v>1103</v>
      </c>
      <c r="U537" s="287" t="s">
        <v>1505</v>
      </c>
      <c r="V537" s="288" t="s">
        <v>1103</v>
      </c>
      <c r="W537" s="288" t="s">
        <v>1103</v>
      </c>
      <c r="X537" s="288" t="s">
        <v>1103</v>
      </c>
      <c r="Y537" s="288" t="s">
        <v>1103</v>
      </c>
      <c r="Z537" s="288" t="s">
        <v>1103</v>
      </c>
      <c r="AA537" s="288" t="s">
        <v>1103</v>
      </c>
      <c r="AB537" s="288" t="s">
        <v>1103</v>
      </c>
      <c r="AC537" s="288" t="s">
        <v>1103</v>
      </c>
      <c r="AD537" s="288" t="s">
        <v>1103</v>
      </c>
      <c r="AE537" s="288" t="s">
        <v>1103</v>
      </c>
      <c r="AF537" s="288" t="s">
        <v>1103</v>
      </c>
      <c r="AG537" s="288" t="s">
        <v>1103</v>
      </c>
      <c r="AH537" s="288" t="s">
        <v>1103</v>
      </c>
      <c r="AI537" s="288" t="s">
        <v>1103</v>
      </c>
      <c r="AJ537" s="311" t="s">
        <v>1594</v>
      </c>
      <c r="AK537" s="200" t="s">
        <v>112</v>
      </c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  <c r="CQ537" s="20"/>
      <c r="CR537" s="20"/>
      <c r="CS537" s="20"/>
      <c r="CT537" s="20"/>
      <c r="CU537" s="20"/>
      <c r="CV537" s="20"/>
      <c r="CW537" s="20"/>
      <c r="CX537" s="20"/>
      <c r="CY537" s="20"/>
      <c r="CZ537" s="20"/>
      <c r="DA537" s="20"/>
      <c r="DB537" s="20"/>
    </row>
    <row r="538" spans="1:106" s="21" customFormat="1" ht="137.25" customHeight="1" x14ac:dyDescent="0.2">
      <c r="A538" s="152" t="s">
        <v>1528</v>
      </c>
      <c r="B538" s="140" t="s">
        <v>966</v>
      </c>
      <c r="C538" s="140" t="s">
        <v>112</v>
      </c>
      <c r="D538" s="153" t="s">
        <v>112</v>
      </c>
      <c r="E538" s="156" t="s">
        <v>1337</v>
      </c>
      <c r="F538" s="184" t="s">
        <v>1529</v>
      </c>
      <c r="G538" s="184" t="s">
        <v>1484</v>
      </c>
      <c r="H538" s="154" t="s">
        <v>1509</v>
      </c>
      <c r="I538" s="288" t="s">
        <v>1103</v>
      </c>
      <c r="J538" s="288" t="s">
        <v>1103</v>
      </c>
      <c r="K538" s="288" t="s">
        <v>1103</v>
      </c>
      <c r="L538" s="288" t="s">
        <v>1103</v>
      </c>
      <c r="M538" s="288" t="s">
        <v>1103</v>
      </c>
      <c r="N538" s="184" t="s">
        <v>1116</v>
      </c>
      <c r="O538" s="288" t="s">
        <v>1103</v>
      </c>
      <c r="P538" s="288" t="s">
        <v>1103</v>
      </c>
      <c r="Q538" s="288" t="s">
        <v>1103</v>
      </c>
      <c r="R538" s="288" t="s">
        <v>1103</v>
      </c>
      <c r="S538" s="288" t="s">
        <v>1103</v>
      </c>
      <c r="T538" s="288" t="s">
        <v>1103</v>
      </c>
      <c r="U538" s="287" t="s">
        <v>1505</v>
      </c>
      <c r="V538" s="288" t="s">
        <v>1103</v>
      </c>
      <c r="W538" s="288" t="s">
        <v>1103</v>
      </c>
      <c r="X538" s="288" t="s">
        <v>1103</v>
      </c>
      <c r="Y538" s="288" t="s">
        <v>1103</v>
      </c>
      <c r="Z538" s="288" t="s">
        <v>1103</v>
      </c>
      <c r="AA538" s="288" t="s">
        <v>1103</v>
      </c>
      <c r="AB538" s="288" t="s">
        <v>1103</v>
      </c>
      <c r="AC538" s="288" t="s">
        <v>1103</v>
      </c>
      <c r="AD538" s="288" t="s">
        <v>1103</v>
      </c>
      <c r="AE538" s="288" t="s">
        <v>1103</v>
      </c>
      <c r="AF538" s="288" t="s">
        <v>1103</v>
      </c>
      <c r="AG538" s="288" t="s">
        <v>1103</v>
      </c>
      <c r="AH538" s="288" t="s">
        <v>1103</v>
      </c>
      <c r="AI538" s="288" t="s">
        <v>1103</v>
      </c>
      <c r="AJ538" s="311" t="s">
        <v>1594</v>
      </c>
      <c r="AK538" s="200" t="s">
        <v>112</v>
      </c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  <c r="DB538" s="20"/>
    </row>
    <row r="539" spans="1:106" s="21" customFormat="1" ht="81.75" customHeight="1" x14ac:dyDescent="0.2">
      <c r="A539" s="152" t="s">
        <v>157</v>
      </c>
      <c r="B539" s="140" t="s">
        <v>966</v>
      </c>
      <c r="C539" s="140" t="s">
        <v>112</v>
      </c>
      <c r="D539" s="153" t="s">
        <v>112</v>
      </c>
      <c r="E539" s="156" t="s">
        <v>1337</v>
      </c>
      <c r="F539" s="184" t="s">
        <v>1529</v>
      </c>
      <c r="G539" s="184" t="s">
        <v>1484</v>
      </c>
      <c r="H539" s="154" t="s">
        <v>1509</v>
      </c>
      <c r="I539" s="288" t="s">
        <v>1103</v>
      </c>
      <c r="J539" s="288" t="s">
        <v>1103</v>
      </c>
      <c r="K539" s="288" t="s">
        <v>1103</v>
      </c>
      <c r="L539" s="288" t="s">
        <v>1103</v>
      </c>
      <c r="M539" s="288" t="s">
        <v>1103</v>
      </c>
      <c r="N539" s="184" t="s">
        <v>1116</v>
      </c>
      <c r="O539" s="288" t="s">
        <v>1103</v>
      </c>
      <c r="P539" s="288" t="s">
        <v>1103</v>
      </c>
      <c r="Q539" s="288" t="s">
        <v>1103</v>
      </c>
      <c r="R539" s="288" t="s">
        <v>1103</v>
      </c>
      <c r="S539" s="288" t="s">
        <v>1103</v>
      </c>
      <c r="T539" s="288" t="s">
        <v>1103</v>
      </c>
      <c r="U539" s="287" t="s">
        <v>1505</v>
      </c>
      <c r="V539" s="288" t="s">
        <v>1103</v>
      </c>
      <c r="W539" s="288" t="s">
        <v>1103</v>
      </c>
      <c r="X539" s="288" t="s">
        <v>1103</v>
      </c>
      <c r="Y539" s="288" t="s">
        <v>1103</v>
      </c>
      <c r="Z539" s="288" t="s">
        <v>1103</v>
      </c>
      <c r="AA539" s="288" t="s">
        <v>1103</v>
      </c>
      <c r="AB539" s="288" t="s">
        <v>1103</v>
      </c>
      <c r="AC539" s="288" t="s">
        <v>1103</v>
      </c>
      <c r="AD539" s="288" t="s">
        <v>1103</v>
      </c>
      <c r="AE539" s="288" t="s">
        <v>1103</v>
      </c>
      <c r="AF539" s="288" t="s">
        <v>1103</v>
      </c>
      <c r="AG539" s="288" t="s">
        <v>1103</v>
      </c>
      <c r="AH539" s="288" t="s">
        <v>1103</v>
      </c>
      <c r="AI539" s="288" t="s">
        <v>1103</v>
      </c>
      <c r="AJ539" s="311" t="s">
        <v>1594</v>
      </c>
      <c r="AK539" s="200" t="s">
        <v>112</v>
      </c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</row>
    <row r="540" spans="1:106" s="21" customFormat="1" ht="78.75" customHeight="1" x14ac:dyDescent="0.2">
      <c r="A540" s="152" t="s">
        <v>1524</v>
      </c>
      <c r="B540" s="140" t="s">
        <v>966</v>
      </c>
      <c r="C540" s="140" t="s">
        <v>112</v>
      </c>
      <c r="D540" s="153" t="s">
        <v>112</v>
      </c>
      <c r="E540" s="156" t="s">
        <v>1337</v>
      </c>
      <c r="F540" s="184" t="s">
        <v>1529</v>
      </c>
      <c r="G540" s="184" t="s">
        <v>1484</v>
      </c>
      <c r="H540" s="154" t="s">
        <v>1509</v>
      </c>
      <c r="I540" s="288" t="s">
        <v>1103</v>
      </c>
      <c r="J540" s="288" t="s">
        <v>1103</v>
      </c>
      <c r="K540" s="288" t="s">
        <v>1103</v>
      </c>
      <c r="L540" s="288" t="s">
        <v>1103</v>
      </c>
      <c r="M540" s="288" t="s">
        <v>1103</v>
      </c>
      <c r="N540" s="184" t="s">
        <v>1116</v>
      </c>
      <c r="O540" s="288" t="s">
        <v>1103</v>
      </c>
      <c r="P540" s="288" t="s">
        <v>1103</v>
      </c>
      <c r="Q540" s="288" t="s">
        <v>1103</v>
      </c>
      <c r="R540" s="288" t="s">
        <v>1103</v>
      </c>
      <c r="S540" s="288" t="s">
        <v>1103</v>
      </c>
      <c r="T540" s="288" t="s">
        <v>1103</v>
      </c>
      <c r="U540" s="287" t="s">
        <v>1505</v>
      </c>
      <c r="V540" s="288" t="s">
        <v>1103</v>
      </c>
      <c r="W540" s="288" t="s">
        <v>1103</v>
      </c>
      <c r="X540" s="288" t="s">
        <v>1103</v>
      </c>
      <c r="Y540" s="288" t="s">
        <v>1103</v>
      </c>
      <c r="Z540" s="288" t="s">
        <v>1103</v>
      </c>
      <c r="AA540" s="288" t="s">
        <v>1103</v>
      </c>
      <c r="AB540" s="288" t="s">
        <v>1103</v>
      </c>
      <c r="AC540" s="288" t="s">
        <v>1103</v>
      </c>
      <c r="AD540" s="288" t="s">
        <v>1103</v>
      </c>
      <c r="AE540" s="288" t="s">
        <v>1103</v>
      </c>
      <c r="AF540" s="288" t="s">
        <v>1103</v>
      </c>
      <c r="AG540" s="288" t="s">
        <v>1103</v>
      </c>
      <c r="AH540" s="288" t="s">
        <v>1103</v>
      </c>
      <c r="AI540" s="288" t="s">
        <v>1103</v>
      </c>
      <c r="AJ540" s="311" t="s">
        <v>1594</v>
      </c>
      <c r="AK540" s="200" t="s">
        <v>112</v>
      </c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  <c r="CQ540" s="20"/>
      <c r="CR540" s="20"/>
      <c r="CS540" s="20"/>
      <c r="CT540" s="20"/>
      <c r="CU540" s="20"/>
      <c r="CV540" s="20"/>
      <c r="CW540" s="20"/>
      <c r="CX540" s="20"/>
      <c r="CY540" s="20"/>
      <c r="CZ540" s="20"/>
      <c r="DA540" s="20"/>
      <c r="DB540" s="20"/>
    </row>
    <row r="541" spans="1:106" s="21" customFormat="1" ht="87.75" customHeight="1" thickBot="1" x14ac:dyDescent="0.25">
      <c r="A541" s="152" t="s">
        <v>158</v>
      </c>
      <c r="B541" s="140" t="s">
        <v>966</v>
      </c>
      <c r="C541" s="140" t="s">
        <v>112</v>
      </c>
      <c r="D541" s="153" t="s">
        <v>112</v>
      </c>
      <c r="E541" s="156" t="s">
        <v>1337</v>
      </c>
      <c r="F541" s="184" t="s">
        <v>1529</v>
      </c>
      <c r="G541" s="184" t="s">
        <v>1484</v>
      </c>
      <c r="H541" s="154" t="s">
        <v>1509</v>
      </c>
      <c r="I541" s="288" t="s">
        <v>1103</v>
      </c>
      <c r="J541" s="288" t="s">
        <v>1103</v>
      </c>
      <c r="K541" s="288" t="s">
        <v>1103</v>
      </c>
      <c r="L541" s="288" t="s">
        <v>1103</v>
      </c>
      <c r="M541" s="288" t="s">
        <v>1103</v>
      </c>
      <c r="N541" s="185" t="s">
        <v>1116</v>
      </c>
      <c r="O541" s="288" t="s">
        <v>1103</v>
      </c>
      <c r="P541" s="288" t="s">
        <v>1103</v>
      </c>
      <c r="Q541" s="288" t="s">
        <v>1103</v>
      </c>
      <c r="R541" s="288" t="s">
        <v>1103</v>
      </c>
      <c r="S541" s="288" t="s">
        <v>1103</v>
      </c>
      <c r="T541" s="288" t="s">
        <v>1103</v>
      </c>
      <c r="U541" s="287" t="s">
        <v>1505</v>
      </c>
      <c r="V541" s="288" t="s">
        <v>1103</v>
      </c>
      <c r="W541" s="288" t="s">
        <v>1103</v>
      </c>
      <c r="X541" s="288" t="s">
        <v>1103</v>
      </c>
      <c r="Y541" s="288" t="s">
        <v>1103</v>
      </c>
      <c r="Z541" s="288" t="s">
        <v>1103</v>
      </c>
      <c r="AA541" s="288" t="s">
        <v>1103</v>
      </c>
      <c r="AB541" s="288" t="s">
        <v>1103</v>
      </c>
      <c r="AC541" s="288" t="s">
        <v>1103</v>
      </c>
      <c r="AD541" s="288" t="s">
        <v>1103</v>
      </c>
      <c r="AE541" s="288" t="s">
        <v>1103</v>
      </c>
      <c r="AF541" s="288" t="s">
        <v>1103</v>
      </c>
      <c r="AG541" s="288" t="s">
        <v>1103</v>
      </c>
      <c r="AH541" s="288" t="s">
        <v>1103</v>
      </c>
      <c r="AI541" s="288" t="s">
        <v>1103</v>
      </c>
      <c r="AJ541" s="311" t="s">
        <v>1594</v>
      </c>
      <c r="AK541" s="201" t="s">
        <v>112</v>
      </c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  <c r="CX541" s="20"/>
      <c r="CY541" s="20"/>
      <c r="CZ541" s="20"/>
      <c r="DA541" s="20"/>
      <c r="DB541" s="20"/>
    </row>
    <row r="543" spans="1:106" x14ac:dyDescent="0.3">
      <c r="A543" s="33"/>
      <c r="B543" s="33"/>
      <c r="C543" s="33"/>
      <c r="D543" s="319"/>
      <c r="E543" s="320"/>
      <c r="F543" s="321"/>
      <c r="G543" s="321"/>
      <c r="H543" s="320"/>
      <c r="I543" s="320"/>
      <c r="J543" s="320"/>
      <c r="K543" s="320"/>
      <c r="L543" s="320"/>
      <c r="M543" s="320"/>
      <c r="N543" s="319"/>
      <c r="O543" s="320"/>
      <c r="P543" s="320"/>
      <c r="Q543" s="320"/>
      <c r="R543" s="320"/>
      <c r="S543" s="320"/>
      <c r="T543" s="320"/>
      <c r="U543" s="320"/>
      <c r="V543" s="320"/>
      <c r="W543" s="320"/>
      <c r="X543" s="320"/>
      <c r="Y543" s="320"/>
      <c r="Z543" s="320"/>
      <c r="AA543" s="320"/>
      <c r="AB543" s="320"/>
      <c r="AC543" s="320"/>
      <c r="AD543" s="319"/>
      <c r="AE543" s="319"/>
      <c r="AF543" s="320"/>
    </row>
    <row r="544" spans="1:106" x14ac:dyDescent="0.3">
      <c r="A544" s="33"/>
      <c r="B544" s="33"/>
      <c r="C544" s="33"/>
      <c r="D544" s="319"/>
      <c r="E544" s="320"/>
      <c r="F544" s="321"/>
      <c r="G544" s="321"/>
      <c r="H544" s="322"/>
      <c r="I544" s="320"/>
      <c r="J544" s="320"/>
      <c r="K544" s="320"/>
      <c r="L544" s="320"/>
      <c r="M544" s="320"/>
      <c r="N544" s="319"/>
      <c r="O544" s="320"/>
      <c r="P544" s="320"/>
      <c r="Q544" s="320"/>
      <c r="R544" s="320"/>
      <c r="S544" s="320"/>
      <c r="T544" s="320"/>
      <c r="U544" s="320"/>
      <c r="V544" s="320"/>
      <c r="W544" s="320"/>
      <c r="X544" s="320"/>
      <c r="Y544" s="320"/>
      <c r="Z544" s="320"/>
      <c r="AA544" s="320"/>
      <c r="AB544" s="320"/>
      <c r="AC544" s="320"/>
      <c r="AD544" s="319"/>
      <c r="AE544" s="319"/>
      <c r="AF544" s="320"/>
    </row>
    <row r="545" spans="1:32" x14ac:dyDescent="0.3">
      <c r="A545" s="33"/>
      <c r="B545" s="33"/>
      <c r="C545" s="33"/>
      <c r="D545" s="319"/>
      <c r="E545" s="320"/>
      <c r="F545" s="323"/>
      <c r="G545" s="323"/>
      <c r="H545" s="324"/>
      <c r="I545" s="33"/>
      <c r="J545" s="33"/>
      <c r="K545" s="33"/>
      <c r="L545" s="33"/>
      <c r="M545" s="320"/>
      <c r="N545" s="319"/>
      <c r="O545" s="320"/>
      <c r="P545" s="320"/>
      <c r="Q545" s="320"/>
      <c r="R545" s="320"/>
      <c r="S545" s="320"/>
      <c r="T545" s="320"/>
      <c r="U545" s="320"/>
      <c r="V545" s="320"/>
      <c r="W545" s="320"/>
      <c r="X545" s="320"/>
      <c r="Y545" s="320"/>
      <c r="Z545" s="320"/>
      <c r="AA545" s="320"/>
      <c r="AB545" s="320"/>
      <c r="AC545" s="320"/>
      <c r="AD545" s="319"/>
      <c r="AE545" s="319"/>
      <c r="AF545" s="320"/>
    </row>
    <row r="546" spans="1:32" x14ac:dyDescent="0.3">
      <c r="A546" s="33"/>
      <c r="B546" s="33"/>
      <c r="C546" s="33"/>
      <c r="D546" s="319"/>
      <c r="E546" s="320"/>
      <c r="F546" s="325"/>
      <c r="G546" s="325"/>
      <c r="H546" s="32"/>
      <c r="I546" s="32"/>
      <c r="J546" s="326"/>
      <c r="K546" s="326"/>
      <c r="L546" s="33"/>
      <c r="M546" s="320"/>
      <c r="N546" s="319"/>
      <c r="O546" s="320"/>
      <c r="P546" s="320"/>
      <c r="Q546" s="320"/>
      <c r="R546" s="320"/>
      <c r="S546" s="320"/>
      <c r="T546" s="320"/>
      <c r="U546" s="320"/>
      <c r="V546" s="320"/>
      <c r="W546" s="320"/>
      <c r="X546" s="320"/>
      <c r="Y546" s="320"/>
      <c r="Z546" s="320"/>
      <c r="AA546" s="320"/>
      <c r="AB546" s="320"/>
      <c r="AC546" s="320"/>
      <c r="AD546" s="319"/>
      <c r="AE546" s="319"/>
      <c r="AF546" s="320"/>
    </row>
    <row r="547" spans="1:32" x14ac:dyDescent="0.3">
      <c r="A547" s="33"/>
      <c r="B547" s="33"/>
      <c r="C547" s="33"/>
      <c r="D547" s="319"/>
      <c r="E547" s="320"/>
      <c r="F547" s="327"/>
      <c r="G547" s="327"/>
      <c r="H547" s="328"/>
      <c r="I547" s="328"/>
      <c r="J547" s="329"/>
      <c r="K547" s="328"/>
      <c r="L547" s="33"/>
      <c r="M547" s="320"/>
      <c r="N547" s="319"/>
      <c r="O547" s="320"/>
      <c r="P547" s="320"/>
      <c r="Q547" s="320"/>
      <c r="R547" s="320"/>
      <c r="S547" s="320"/>
      <c r="T547" s="320"/>
      <c r="U547" s="320"/>
      <c r="V547" s="320"/>
      <c r="W547" s="320"/>
      <c r="X547" s="320"/>
      <c r="Y547" s="320"/>
      <c r="Z547" s="320"/>
      <c r="AA547" s="320"/>
      <c r="AB547" s="320"/>
      <c r="AC547" s="320"/>
      <c r="AD547" s="319"/>
      <c r="AE547" s="319"/>
      <c r="AF547" s="320"/>
    </row>
    <row r="548" spans="1:32" x14ac:dyDescent="0.3">
      <c r="A548" s="33"/>
      <c r="B548" s="33"/>
      <c r="C548" s="33"/>
      <c r="D548" s="319"/>
      <c r="E548" s="320"/>
      <c r="F548" s="166"/>
      <c r="G548" s="166"/>
      <c r="H548" s="32"/>
      <c r="I548" s="32"/>
      <c r="J548" s="329"/>
      <c r="K548" s="32"/>
      <c r="L548" s="33"/>
      <c r="M548" s="320"/>
      <c r="N548" s="319"/>
      <c r="O548" s="320"/>
      <c r="P548" s="320"/>
      <c r="Q548" s="320"/>
      <c r="R548" s="320"/>
      <c r="S548" s="320"/>
      <c r="T548" s="320"/>
      <c r="U548" s="320"/>
      <c r="V548" s="320"/>
      <c r="W548" s="320"/>
      <c r="X548" s="320"/>
      <c r="Y548" s="320"/>
      <c r="Z548" s="320"/>
      <c r="AA548" s="320"/>
      <c r="AB548" s="320"/>
      <c r="AC548" s="320"/>
      <c r="AD548" s="319"/>
      <c r="AE548" s="319"/>
      <c r="AF548" s="320"/>
    </row>
    <row r="549" spans="1:32" x14ac:dyDescent="0.3">
      <c r="A549" s="33"/>
      <c r="B549" s="33"/>
      <c r="C549" s="33"/>
      <c r="D549" s="319"/>
      <c r="E549" s="320"/>
      <c r="F549" s="166"/>
      <c r="G549" s="166"/>
      <c r="H549" s="32"/>
      <c r="I549" s="32"/>
      <c r="J549" s="326"/>
      <c r="K549" s="32"/>
      <c r="L549" s="33"/>
      <c r="M549" s="320"/>
      <c r="N549" s="319"/>
      <c r="O549" s="320"/>
      <c r="P549" s="320"/>
      <c r="Q549" s="320"/>
      <c r="R549" s="320"/>
      <c r="S549" s="320"/>
      <c r="T549" s="320"/>
      <c r="U549" s="320"/>
      <c r="V549" s="320"/>
      <c r="W549" s="320"/>
      <c r="X549" s="320"/>
      <c r="Y549" s="320"/>
      <c r="Z549" s="320"/>
      <c r="AA549" s="320"/>
      <c r="AB549" s="320"/>
      <c r="AC549" s="320"/>
      <c r="AD549" s="319"/>
      <c r="AE549" s="319"/>
      <c r="AF549" s="320"/>
    </row>
    <row r="550" spans="1:32" x14ac:dyDescent="0.3">
      <c r="A550" s="33"/>
      <c r="B550" s="33"/>
      <c r="C550" s="33"/>
      <c r="D550" s="319"/>
      <c r="E550" s="320"/>
      <c r="F550" s="166"/>
      <c r="G550" s="166"/>
      <c r="H550" s="32"/>
      <c r="I550" s="32"/>
      <c r="J550" s="326"/>
      <c r="K550" s="167"/>
      <c r="L550" s="33"/>
      <c r="M550" s="320"/>
      <c r="N550" s="319"/>
      <c r="O550" s="320"/>
      <c r="P550" s="320"/>
      <c r="Q550" s="320"/>
      <c r="R550" s="320"/>
      <c r="S550" s="320"/>
      <c r="T550" s="320"/>
      <c r="U550" s="320"/>
      <c r="V550" s="320"/>
      <c r="W550" s="320"/>
      <c r="X550" s="320"/>
      <c r="Y550" s="320"/>
      <c r="Z550" s="320"/>
      <c r="AA550" s="320"/>
      <c r="AB550" s="320"/>
      <c r="AC550" s="320"/>
      <c r="AD550" s="319"/>
      <c r="AE550" s="319"/>
      <c r="AF550" s="320"/>
    </row>
    <row r="551" spans="1:32" x14ac:dyDescent="0.3">
      <c r="A551" s="33"/>
      <c r="B551" s="33"/>
      <c r="C551" s="33"/>
      <c r="D551" s="319"/>
      <c r="E551" s="320"/>
      <c r="F551" s="166"/>
      <c r="G551" s="166"/>
      <c r="H551" s="32"/>
      <c r="I551" s="32"/>
      <c r="J551" s="326"/>
      <c r="K551" s="32"/>
      <c r="L551" s="33"/>
      <c r="M551" s="320"/>
      <c r="N551" s="319"/>
      <c r="O551" s="320"/>
      <c r="P551" s="320"/>
      <c r="Q551" s="320"/>
      <c r="R551" s="320"/>
      <c r="S551" s="320"/>
      <c r="T551" s="320"/>
      <c r="U551" s="320"/>
      <c r="V551" s="320"/>
      <c r="W551" s="320"/>
      <c r="X551" s="320"/>
      <c r="Y551" s="320"/>
      <c r="Z551" s="320"/>
      <c r="AA551" s="320"/>
      <c r="AB551" s="320"/>
      <c r="AC551" s="320"/>
      <c r="AD551" s="319"/>
      <c r="AE551" s="319"/>
      <c r="AF551" s="320"/>
    </row>
    <row r="552" spans="1:32" x14ac:dyDescent="0.3">
      <c r="A552" s="33"/>
      <c r="B552" s="33"/>
      <c r="C552" s="33"/>
      <c r="D552" s="319"/>
      <c r="E552" s="320"/>
      <c r="F552" s="323"/>
      <c r="G552" s="323"/>
      <c r="H552" s="324"/>
      <c r="I552" s="33"/>
      <c r="J552" s="33"/>
      <c r="K552" s="33"/>
      <c r="L552" s="33"/>
      <c r="M552" s="320"/>
      <c r="N552" s="319"/>
      <c r="O552" s="320"/>
      <c r="P552" s="320"/>
      <c r="Q552" s="320"/>
      <c r="R552" s="320"/>
      <c r="S552" s="320"/>
      <c r="T552" s="320"/>
      <c r="U552" s="320"/>
      <c r="V552" s="320"/>
      <c r="W552" s="320"/>
      <c r="X552" s="320"/>
      <c r="Y552" s="320"/>
      <c r="Z552" s="320"/>
      <c r="AA552" s="320"/>
      <c r="AB552" s="320"/>
      <c r="AC552" s="320"/>
      <c r="AD552" s="319"/>
      <c r="AE552" s="319"/>
      <c r="AF552" s="320"/>
    </row>
    <row r="553" spans="1:32" x14ac:dyDescent="0.3">
      <c r="A553" s="33"/>
      <c r="B553" s="33"/>
      <c r="C553" s="33"/>
      <c r="D553" s="319"/>
      <c r="E553" s="320"/>
      <c r="F553" s="323"/>
      <c r="G553" s="323"/>
      <c r="H553" s="324"/>
      <c r="I553" s="33"/>
      <c r="J553" s="33"/>
      <c r="K553" s="33"/>
      <c r="L553" s="33"/>
      <c r="M553" s="320"/>
      <c r="N553" s="319"/>
      <c r="O553" s="320"/>
      <c r="P553" s="320"/>
      <c r="Q553" s="320"/>
      <c r="R553" s="320"/>
      <c r="S553" s="320"/>
      <c r="T553" s="320"/>
      <c r="U553" s="320"/>
      <c r="V553" s="320"/>
      <c r="W553" s="320"/>
      <c r="X553" s="320"/>
      <c r="Y553" s="320"/>
      <c r="Z553" s="320"/>
      <c r="AA553" s="320"/>
      <c r="AB553" s="320"/>
      <c r="AC553" s="320"/>
      <c r="AD553" s="319"/>
      <c r="AE553" s="319"/>
      <c r="AF553" s="320"/>
    </row>
    <row r="554" spans="1:32" x14ac:dyDescent="0.3">
      <c r="A554" s="33"/>
      <c r="B554" s="33"/>
      <c r="C554" s="33"/>
      <c r="D554" s="319"/>
      <c r="E554" s="320"/>
      <c r="F554" s="323"/>
      <c r="G554" s="323"/>
      <c r="H554" s="330"/>
      <c r="I554" s="33"/>
      <c r="J554" s="33"/>
      <c r="K554" s="33"/>
      <c r="L554" s="33"/>
      <c r="M554" s="320"/>
      <c r="N554" s="319"/>
      <c r="O554" s="320"/>
      <c r="P554" s="320"/>
      <c r="Q554" s="320"/>
      <c r="R554" s="320"/>
      <c r="S554" s="320"/>
      <c r="T554" s="320"/>
      <c r="U554" s="320"/>
      <c r="V554" s="320"/>
      <c r="W554" s="320"/>
      <c r="X554" s="320"/>
      <c r="Y554" s="320"/>
      <c r="Z554" s="320"/>
      <c r="AA554" s="320"/>
      <c r="AB554" s="320"/>
      <c r="AC554" s="320"/>
      <c r="AD554" s="319"/>
      <c r="AE554" s="319"/>
      <c r="AF554" s="320"/>
    </row>
    <row r="555" spans="1:32" x14ac:dyDescent="0.3">
      <c r="A555" s="33"/>
      <c r="B555" s="33"/>
      <c r="C555" s="33"/>
      <c r="D555" s="319"/>
      <c r="E555" s="320"/>
      <c r="F555" s="323"/>
      <c r="G555" s="323"/>
      <c r="H555" s="330"/>
      <c r="I555" s="33"/>
      <c r="J555" s="33"/>
      <c r="K555" s="33"/>
      <c r="L555" s="33"/>
      <c r="M555" s="320"/>
      <c r="N555" s="319"/>
      <c r="O555" s="320"/>
      <c r="P555" s="320"/>
      <c r="Q555" s="320"/>
      <c r="R555" s="320"/>
      <c r="S555" s="320"/>
      <c r="T555" s="320"/>
      <c r="U555" s="320"/>
      <c r="V555" s="320"/>
      <c r="W555" s="320"/>
      <c r="X555" s="320"/>
      <c r="Y555" s="320"/>
      <c r="Z555" s="320"/>
      <c r="AA555" s="320"/>
      <c r="AB555" s="320"/>
      <c r="AC555" s="320"/>
      <c r="AD555" s="319"/>
      <c r="AE555" s="319"/>
      <c r="AF555" s="320"/>
    </row>
    <row r="556" spans="1:32" x14ac:dyDescent="0.3">
      <c r="A556" s="33"/>
      <c r="B556" s="33"/>
      <c r="C556" s="33"/>
      <c r="D556" s="319"/>
      <c r="E556" s="320"/>
      <c r="F556" s="321"/>
      <c r="G556" s="321"/>
      <c r="H556" s="331"/>
      <c r="I556" s="320"/>
      <c r="J556" s="320"/>
      <c r="K556" s="320"/>
      <c r="L556" s="320"/>
      <c r="M556" s="320"/>
      <c r="N556" s="319"/>
      <c r="O556" s="320"/>
      <c r="P556" s="320"/>
      <c r="Q556" s="320"/>
      <c r="R556" s="320"/>
      <c r="S556" s="320"/>
      <c r="T556" s="320"/>
      <c r="U556" s="320"/>
      <c r="V556" s="320"/>
      <c r="W556" s="320"/>
      <c r="X556" s="320"/>
      <c r="Y556" s="320"/>
      <c r="Z556" s="320"/>
      <c r="AA556" s="320"/>
      <c r="AB556" s="320"/>
      <c r="AC556" s="320"/>
      <c r="AD556" s="319"/>
      <c r="AE556" s="319"/>
      <c r="AF556" s="320"/>
    </row>
    <row r="557" spans="1:32" x14ac:dyDescent="0.3">
      <c r="A557" s="33"/>
      <c r="B557" s="33"/>
      <c r="C557" s="33"/>
      <c r="D557" s="319"/>
      <c r="E557" s="33"/>
      <c r="F557" s="323"/>
      <c r="G557" s="321"/>
      <c r="H557" s="332"/>
      <c r="I557" s="320"/>
      <c r="J557" s="320"/>
      <c r="K557" s="320"/>
      <c r="L557" s="320"/>
      <c r="M557" s="320"/>
      <c r="N557" s="319"/>
      <c r="O557" s="320"/>
      <c r="P557" s="320"/>
      <c r="Q557" s="320"/>
      <c r="R557" s="320"/>
      <c r="S557" s="320"/>
      <c r="T557" s="320"/>
      <c r="U557" s="320"/>
      <c r="V557" s="320"/>
      <c r="W557" s="320"/>
      <c r="X557" s="320"/>
      <c r="Y557" s="320"/>
      <c r="Z557" s="320"/>
      <c r="AA557" s="320"/>
      <c r="AB557" s="320"/>
      <c r="AC557" s="320"/>
      <c r="AD557" s="319"/>
      <c r="AE557" s="319"/>
      <c r="AF557" s="320"/>
    </row>
    <row r="558" spans="1:32" x14ac:dyDescent="0.3">
      <c r="A558" s="33"/>
      <c r="B558" s="33"/>
      <c r="C558" s="33"/>
      <c r="D558" s="319"/>
      <c r="E558" s="33"/>
      <c r="F558" s="323"/>
      <c r="G558" s="321"/>
      <c r="H558" s="320"/>
      <c r="I558" s="320"/>
      <c r="J558" s="320"/>
      <c r="K558" s="320"/>
      <c r="L558" s="320"/>
      <c r="M558" s="320"/>
      <c r="N558" s="319"/>
      <c r="O558" s="320"/>
      <c r="P558" s="320"/>
      <c r="Q558" s="320"/>
      <c r="R558" s="320"/>
      <c r="S558" s="320"/>
      <c r="T558" s="320"/>
      <c r="U558" s="320"/>
      <c r="V558" s="320"/>
      <c r="W558" s="320"/>
      <c r="X558" s="320"/>
      <c r="Y558" s="320"/>
      <c r="Z558" s="320"/>
      <c r="AA558" s="320"/>
      <c r="AB558" s="320"/>
      <c r="AC558" s="320"/>
      <c r="AD558" s="319"/>
      <c r="AE558" s="319"/>
      <c r="AF558" s="320"/>
    </row>
    <row r="559" spans="1:32" x14ac:dyDescent="0.3">
      <c r="A559" s="33"/>
      <c r="B559" s="33"/>
      <c r="C559" s="33"/>
      <c r="D559" s="319"/>
      <c r="E559" s="333"/>
      <c r="F559" s="333"/>
      <c r="G559" s="321"/>
      <c r="H559" s="320"/>
      <c r="I559" s="320"/>
      <c r="J559" s="320"/>
      <c r="K559" s="320"/>
      <c r="L559" s="320"/>
      <c r="M559" s="320"/>
      <c r="N559" s="319"/>
      <c r="O559" s="320"/>
      <c r="P559" s="320"/>
      <c r="Q559" s="320"/>
      <c r="R559" s="320"/>
      <c r="S559" s="320"/>
      <c r="T559" s="320"/>
      <c r="U559" s="320"/>
      <c r="V559" s="320"/>
      <c r="W559" s="320"/>
      <c r="X559" s="320"/>
      <c r="Y559" s="320"/>
      <c r="Z559" s="320"/>
      <c r="AA559" s="320"/>
      <c r="AB559" s="320"/>
      <c r="AC559" s="320"/>
      <c r="AD559" s="319"/>
      <c r="AE559" s="319"/>
      <c r="AF559" s="320"/>
    </row>
    <row r="560" spans="1:32" x14ac:dyDescent="0.3">
      <c r="A560" s="33"/>
      <c r="B560" s="33"/>
      <c r="C560" s="33"/>
      <c r="D560" s="319"/>
      <c r="E560" s="333"/>
      <c r="F560" s="333"/>
      <c r="G560" s="321"/>
      <c r="H560" s="320"/>
      <c r="I560" s="320"/>
      <c r="J560" s="320"/>
      <c r="K560" s="320"/>
      <c r="L560" s="320"/>
      <c r="M560" s="320"/>
      <c r="N560" s="319"/>
      <c r="O560" s="320"/>
      <c r="P560" s="320"/>
      <c r="Q560" s="320"/>
      <c r="R560" s="320"/>
      <c r="S560" s="320"/>
      <c r="T560" s="320"/>
      <c r="U560" s="320"/>
      <c r="V560" s="320"/>
      <c r="W560" s="320"/>
      <c r="X560" s="320"/>
      <c r="Y560" s="320"/>
      <c r="Z560" s="320"/>
      <c r="AA560" s="320"/>
      <c r="AB560" s="320"/>
      <c r="AC560" s="320"/>
      <c r="AD560" s="319"/>
      <c r="AE560" s="319"/>
      <c r="AF560" s="320"/>
    </row>
    <row r="561" spans="1:32" x14ac:dyDescent="0.3">
      <c r="A561" s="33"/>
      <c r="B561" s="33"/>
      <c r="C561" s="33"/>
      <c r="D561" s="319"/>
      <c r="E561" s="333"/>
      <c r="F561" s="333"/>
      <c r="G561" s="321"/>
      <c r="H561" s="320"/>
      <c r="I561" s="320"/>
      <c r="J561" s="320"/>
      <c r="K561" s="320"/>
      <c r="L561" s="320"/>
      <c r="M561" s="320"/>
      <c r="N561" s="319"/>
      <c r="O561" s="320"/>
      <c r="P561" s="320"/>
      <c r="Q561" s="320"/>
      <c r="R561" s="320"/>
      <c r="S561" s="320"/>
      <c r="T561" s="320"/>
      <c r="U561" s="320"/>
      <c r="V561" s="320"/>
      <c r="W561" s="320"/>
      <c r="X561" s="320"/>
      <c r="Y561" s="320"/>
      <c r="Z561" s="320"/>
      <c r="AA561" s="320"/>
      <c r="AB561" s="320"/>
      <c r="AC561" s="320"/>
      <c r="AD561" s="319"/>
      <c r="AE561" s="319"/>
      <c r="AF561" s="320"/>
    </row>
    <row r="562" spans="1:32" x14ac:dyDescent="0.3">
      <c r="E562" s="2"/>
      <c r="F562" s="289"/>
    </row>
    <row r="563" spans="1:32" x14ac:dyDescent="0.3">
      <c r="E563" s="2"/>
      <c r="F563" s="289"/>
    </row>
  </sheetData>
  <sheetProtection password="E6CF" sheet="1" objects="1" scenarios="1" sort="0" autoFilter="0" pivotTables="0"/>
  <autoFilter ref="A7:AK541"/>
  <mergeCells count="4">
    <mergeCell ref="B6:K6"/>
    <mergeCell ref="AF6:AI6"/>
    <mergeCell ref="B3:G3"/>
    <mergeCell ref="A4:G4"/>
  </mergeCells>
  <printOptions horizontalCentered="1" verticalCentered="1"/>
  <pageMargins left="0.39370078740157483" right="0.39370078740157483" top="0.39370078740157483" bottom="0.39370078740157483" header="0" footer="3.937007874015748E-2"/>
  <pageSetup paperSize="9" scale="10" fitToHeight="0" orientation="landscape" r:id="rId1"/>
  <headerFooter>
    <oddFooter xml:space="preserve">&amp;R&amp;F&amp;A
Page &amp;P / &amp;N
&amp;D&amp;T
</oddFooter>
  </headerFooter>
  <rowBreaks count="3" manualBreakCount="3">
    <brk id="43" max="16383" man="1"/>
    <brk id="57" max="16383" man="1"/>
    <brk id="85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U1494"/>
  <sheetViews>
    <sheetView view="pageBreakPreview" zoomScale="70" zoomScaleNormal="80" zoomScaleSheetLayoutView="70" workbookViewId="0">
      <pane ySplit="8" topLeftCell="A81" activePane="bottomLeft" state="frozen"/>
      <selection activeCell="J7" sqref="J7"/>
      <selection pane="bottomLeft" activeCell="E85" sqref="E85"/>
    </sheetView>
  </sheetViews>
  <sheetFormatPr baseColWidth="10" defaultRowHeight="51" customHeight="1" x14ac:dyDescent="0.25"/>
  <cols>
    <col min="1" max="1" width="30.42578125" style="77" bestFit="1" customWidth="1"/>
    <col min="2" max="2" width="32.5703125" style="77" bestFit="1" customWidth="1"/>
    <col min="3" max="3" width="17" style="77" bestFit="1" customWidth="1"/>
    <col min="4" max="4" width="20.28515625" style="77" bestFit="1" customWidth="1"/>
    <col min="5" max="5" width="23" style="84" bestFit="1" customWidth="1"/>
    <col min="6" max="6" width="24.140625" style="86" customWidth="1"/>
    <col min="7" max="7" width="40.85546875" style="77" customWidth="1"/>
    <col min="8" max="8" width="33.42578125" style="77" customWidth="1"/>
    <col min="9" max="9" width="26.28515625" style="77" customWidth="1"/>
    <col min="10" max="10" width="26" style="77" bestFit="1" customWidth="1"/>
    <col min="11" max="11" width="22.140625" style="77" bestFit="1" customWidth="1"/>
    <col min="12" max="12" width="14.5703125" style="75" customWidth="1"/>
    <col min="13" max="13" width="22.5703125" style="77" customWidth="1"/>
    <col min="14" max="14" width="88.28515625" style="77" customWidth="1"/>
    <col min="15" max="15" width="17.28515625" style="77" customWidth="1"/>
    <col min="16" max="16384" width="11.42578125" style="77"/>
  </cols>
  <sheetData>
    <row r="1" spans="1:21" customFormat="1" ht="26.25" customHeight="1" thickBot="1" x14ac:dyDescent="0.3">
      <c r="A1" s="334"/>
      <c r="B1" s="129" t="s">
        <v>107</v>
      </c>
      <c r="C1" s="130" t="s">
        <v>108</v>
      </c>
      <c r="D1" s="130" t="s">
        <v>109</v>
      </c>
      <c r="E1" s="130" t="s">
        <v>110</v>
      </c>
      <c r="F1" s="131" t="s">
        <v>111</v>
      </c>
    </row>
    <row r="2" spans="1:21" customFormat="1" ht="15.75" thickBot="1" x14ac:dyDescent="0.3">
      <c r="A2" s="335"/>
      <c r="B2" s="132" t="s">
        <v>279</v>
      </c>
      <c r="C2" s="134" t="s">
        <v>1224</v>
      </c>
      <c r="D2" s="133" t="s">
        <v>278</v>
      </c>
      <c r="E2" s="133">
        <f>'Liste des examens détaillés'!P_REF</f>
        <v>29</v>
      </c>
      <c r="F2" s="135">
        <f>'Liste des examens détaillés'!P_REVISION</f>
        <v>43948</v>
      </c>
    </row>
    <row r="3" spans="1:21" customFormat="1" ht="18.75" thickBot="1" x14ac:dyDescent="0.3">
      <c r="A3" s="336"/>
      <c r="B3" s="337" t="s">
        <v>280</v>
      </c>
      <c r="C3" s="338"/>
      <c r="D3" s="338"/>
      <c r="E3" s="338"/>
      <c r="F3" s="339"/>
    </row>
    <row r="4" spans="1:21" customFormat="1" ht="15.75" thickBot="1" x14ac:dyDescent="0.3">
      <c r="A4" s="340" t="s">
        <v>1225</v>
      </c>
      <c r="B4" s="341"/>
      <c r="C4" s="341"/>
      <c r="D4" s="341"/>
      <c r="E4" s="341"/>
      <c r="F4" s="342"/>
    </row>
    <row r="5" spans="1:21" ht="15" x14ac:dyDescent="0.25">
      <c r="A5" s="79" t="s">
        <v>1101</v>
      </c>
      <c r="B5" s="75" t="s">
        <v>1102</v>
      </c>
    </row>
    <row r="6" spans="1:21" ht="84" customHeight="1" x14ac:dyDescent="0.25">
      <c r="A6" s="283" t="s">
        <v>274</v>
      </c>
      <c r="B6" s="350" t="s">
        <v>1455</v>
      </c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</row>
    <row r="7" spans="1:21" s="75" customFormat="1" ht="15" x14ac:dyDescent="0.25">
      <c r="U7"/>
    </row>
    <row r="8" spans="1:21" s="80" customFormat="1" ht="120" x14ac:dyDescent="0.25">
      <c r="A8" s="76" t="s">
        <v>22</v>
      </c>
      <c r="B8" s="79" t="s">
        <v>20</v>
      </c>
      <c r="C8" s="79" t="s">
        <v>21</v>
      </c>
      <c r="D8" s="76" t="s">
        <v>1342</v>
      </c>
      <c r="E8" s="79" t="s">
        <v>961</v>
      </c>
      <c r="F8" s="76" t="s">
        <v>1454</v>
      </c>
      <c r="G8" s="76" t="s">
        <v>1453</v>
      </c>
      <c r="H8" s="76" t="s">
        <v>1443</v>
      </c>
      <c r="I8" s="76" t="s">
        <v>1452</v>
      </c>
      <c r="J8" s="76" t="s">
        <v>1456</v>
      </c>
      <c r="K8" s="79" t="s">
        <v>162</v>
      </c>
      <c r="L8" s="76" t="s">
        <v>1458</v>
      </c>
      <c r="M8" s="76" t="s">
        <v>1457</v>
      </c>
      <c r="N8" s="76" t="s">
        <v>1459</v>
      </c>
      <c r="O8" s="75"/>
      <c r="P8" s="75"/>
      <c r="Q8" s="75"/>
      <c r="R8" s="75"/>
      <c r="S8" s="75"/>
      <c r="T8" s="75"/>
      <c r="U8"/>
    </row>
    <row r="9" spans="1:21" s="75" customFormat="1" ht="45" x14ac:dyDescent="0.25">
      <c r="A9" s="75" t="s">
        <v>1109</v>
      </c>
      <c r="B9" s="75" t="s">
        <v>966</v>
      </c>
      <c r="C9" s="75" t="s">
        <v>112</v>
      </c>
      <c r="D9" s="75" t="s">
        <v>112</v>
      </c>
      <c r="E9" s="75" t="s">
        <v>1337</v>
      </c>
      <c r="F9" s="75" t="s">
        <v>1249</v>
      </c>
      <c r="G9" s="75" t="s">
        <v>1250</v>
      </c>
      <c r="H9" s="75" t="s">
        <v>1484</v>
      </c>
      <c r="I9" s="75" t="s">
        <v>1082</v>
      </c>
      <c r="J9" s="75" t="s">
        <v>1085</v>
      </c>
      <c r="K9" s="75" t="s">
        <v>1148</v>
      </c>
      <c r="L9" s="75" t="s">
        <v>166</v>
      </c>
      <c r="M9" s="75" t="s">
        <v>1146</v>
      </c>
      <c r="N9" s="75" t="s">
        <v>1517</v>
      </c>
      <c r="U9"/>
    </row>
    <row r="10" spans="1:21" s="75" customFormat="1" ht="45" x14ac:dyDescent="0.25">
      <c r="G10" s="75" t="s">
        <v>1081</v>
      </c>
      <c r="H10" s="75" t="s">
        <v>1484</v>
      </c>
      <c r="I10" s="75" t="s">
        <v>1082</v>
      </c>
      <c r="J10" s="75" t="s">
        <v>1085</v>
      </c>
      <c r="K10" s="75" t="s">
        <v>1080</v>
      </c>
      <c r="L10" s="75" t="s">
        <v>261</v>
      </c>
      <c r="M10" s="75" t="s">
        <v>997</v>
      </c>
      <c r="N10" s="75" t="s">
        <v>1517</v>
      </c>
      <c r="U10"/>
    </row>
    <row r="11" spans="1:21" s="75" customFormat="1" ht="45" x14ac:dyDescent="0.25">
      <c r="F11" s="75" t="s">
        <v>1252</v>
      </c>
      <c r="G11" s="75" t="s">
        <v>1125</v>
      </c>
      <c r="H11" s="75" t="s">
        <v>1485</v>
      </c>
      <c r="I11" s="75" t="s">
        <v>1065</v>
      </c>
      <c r="J11" s="75" t="s">
        <v>1068</v>
      </c>
      <c r="K11" s="75" t="s">
        <v>249</v>
      </c>
      <c r="L11" s="75" t="s">
        <v>261</v>
      </c>
      <c r="M11" s="75" t="s">
        <v>1117</v>
      </c>
      <c r="N11" s="75" t="s">
        <v>1137</v>
      </c>
      <c r="U11"/>
    </row>
    <row r="12" spans="1:21" s="75" customFormat="1" ht="45" x14ac:dyDescent="0.25">
      <c r="G12" s="75" t="s">
        <v>1066</v>
      </c>
      <c r="H12" s="75" t="s">
        <v>1487</v>
      </c>
      <c r="I12" s="75" t="s">
        <v>1065</v>
      </c>
      <c r="J12" s="75" t="s">
        <v>1068</v>
      </c>
      <c r="K12" s="75" t="s">
        <v>1067</v>
      </c>
      <c r="L12" s="75" t="s">
        <v>261</v>
      </c>
      <c r="M12" s="75" t="s">
        <v>1069</v>
      </c>
      <c r="N12" s="75" t="s">
        <v>1137</v>
      </c>
      <c r="U12"/>
    </row>
    <row r="13" spans="1:21" s="75" customFormat="1" ht="45" x14ac:dyDescent="0.25">
      <c r="G13" s="75" t="s">
        <v>1070</v>
      </c>
      <c r="H13" s="75" t="s">
        <v>1489</v>
      </c>
      <c r="I13" s="75" t="s">
        <v>1065</v>
      </c>
      <c r="J13" s="75" t="s">
        <v>1068</v>
      </c>
      <c r="K13" s="75" t="s">
        <v>1067</v>
      </c>
      <c r="L13" s="75" t="s">
        <v>261</v>
      </c>
      <c r="M13" s="75" t="s">
        <v>1071</v>
      </c>
      <c r="N13" s="75" t="s">
        <v>1137</v>
      </c>
      <c r="U13"/>
    </row>
    <row r="14" spans="1:21" s="75" customFormat="1" ht="60" x14ac:dyDescent="0.25">
      <c r="G14" s="75" t="s">
        <v>1062</v>
      </c>
      <c r="H14" s="75" t="s">
        <v>1484</v>
      </c>
      <c r="I14" s="75" t="s">
        <v>1072</v>
      </c>
      <c r="J14" s="75" t="s">
        <v>1068</v>
      </c>
      <c r="K14" s="75" t="s">
        <v>249</v>
      </c>
      <c r="L14" s="75" t="s">
        <v>261</v>
      </c>
      <c r="M14" s="75" t="s">
        <v>232</v>
      </c>
      <c r="N14" s="75" t="s">
        <v>1138</v>
      </c>
      <c r="U14"/>
    </row>
    <row r="15" spans="1:21" s="75" customFormat="1" ht="60" x14ac:dyDescent="0.25">
      <c r="F15" s="75" t="s">
        <v>1226</v>
      </c>
      <c r="G15" s="75" t="s">
        <v>1483</v>
      </c>
      <c r="H15" s="75" t="s">
        <v>1519</v>
      </c>
      <c r="I15" s="75" t="s">
        <v>1073</v>
      </c>
      <c r="J15" s="75" t="s">
        <v>1114</v>
      </c>
      <c r="K15" s="75" t="s">
        <v>1064</v>
      </c>
      <c r="L15" s="75" t="s">
        <v>261</v>
      </c>
      <c r="M15" s="75" t="s">
        <v>1115</v>
      </c>
      <c r="N15" s="75" t="s">
        <v>1330</v>
      </c>
      <c r="U15"/>
    </row>
    <row r="16" spans="1:21" s="75" customFormat="1" ht="45" x14ac:dyDescent="0.25">
      <c r="E16" s="75" t="s">
        <v>1338</v>
      </c>
      <c r="F16" s="75" t="s">
        <v>1076</v>
      </c>
      <c r="G16" s="75" t="s">
        <v>1075</v>
      </c>
      <c r="H16" s="75" t="s">
        <v>1484</v>
      </c>
      <c r="I16" s="75" t="s">
        <v>1083</v>
      </c>
      <c r="J16" s="75" t="s">
        <v>1084</v>
      </c>
      <c r="K16" s="75" t="s">
        <v>249</v>
      </c>
      <c r="L16" s="75" t="s">
        <v>261</v>
      </c>
      <c r="M16" s="75" t="s">
        <v>1078</v>
      </c>
      <c r="N16" s="75" t="s">
        <v>1517</v>
      </c>
      <c r="U16"/>
    </row>
    <row r="17" spans="1:21" s="75" customFormat="1" ht="45" x14ac:dyDescent="0.25">
      <c r="G17" s="75" t="s">
        <v>1077</v>
      </c>
      <c r="H17" s="75" t="s">
        <v>1484</v>
      </c>
      <c r="I17" s="75" t="s">
        <v>1479</v>
      </c>
      <c r="J17" s="75" t="s">
        <v>1084</v>
      </c>
      <c r="K17" s="75" t="s">
        <v>1080</v>
      </c>
      <c r="L17" s="75" t="s">
        <v>261</v>
      </c>
      <c r="M17" s="75" t="s">
        <v>1079</v>
      </c>
      <c r="N17" s="75" t="s">
        <v>1517</v>
      </c>
      <c r="U17"/>
    </row>
    <row r="18" spans="1:21" s="75" customFormat="1" ht="45" x14ac:dyDescent="0.25">
      <c r="G18" s="75" t="s">
        <v>159</v>
      </c>
      <c r="H18" s="75" t="s">
        <v>1484</v>
      </c>
      <c r="I18" s="75" t="s">
        <v>1480</v>
      </c>
      <c r="J18" s="75" t="s">
        <v>1084</v>
      </c>
      <c r="K18" s="75" t="s">
        <v>249</v>
      </c>
      <c r="L18" s="75" t="s">
        <v>261</v>
      </c>
      <c r="M18" s="75" t="s">
        <v>1086</v>
      </c>
      <c r="N18" s="75" t="s">
        <v>1517</v>
      </c>
      <c r="U18"/>
    </row>
    <row r="19" spans="1:21" s="75" customFormat="1" ht="30" x14ac:dyDescent="0.25">
      <c r="A19" s="75" t="s">
        <v>1110</v>
      </c>
      <c r="B19" s="75" t="s">
        <v>489</v>
      </c>
      <c r="C19" s="75" t="s">
        <v>962</v>
      </c>
      <c r="D19" s="75" t="s">
        <v>1343</v>
      </c>
      <c r="E19" s="75" t="s">
        <v>1331</v>
      </c>
      <c r="F19" s="75" t="s">
        <v>1227</v>
      </c>
      <c r="G19" s="75" t="s">
        <v>23</v>
      </c>
      <c r="H19" s="75" t="s">
        <v>304</v>
      </c>
      <c r="I19" s="75" t="s">
        <v>1139</v>
      </c>
      <c r="J19" s="75" t="s">
        <v>72</v>
      </c>
      <c r="K19" s="75" t="s">
        <v>167</v>
      </c>
      <c r="L19" s="75" t="s">
        <v>166</v>
      </c>
      <c r="M19" s="75" t="s">
        <v>81</v>
      </c>
      <c r="N19" s="75" t="s">
        <v>189</v>
      </c>
      <c r="U19"/>
    </row>
    <row r="20" spans="1:21" s="75" customFormat="1" ht="30" x14ac:dyDescent="0.25">
      <c r="G20" s="75" t="s">
        <v>915</v>
      </c>
      <c r="H20" s="75" t="s">
        <v>304</v>
      </c>
      <c r="I20" s="75" t="s">
        <v>894</v>
      </c>
      <c r="J20" s="75" t="s">
        <v>72</v>
      </c>
      <c r="K20" s="75" t="s">
        <v>167</v>
      </c>
      <c r="L20" s="75" t="s">
        <v>166</v>
      </c>
      <c r="M20" s="75" t="s">
        <v>1004</v>
      </c>
      <c r="N20" s="75" t="s">
        <v>189</v>
      </c>
      <c r="U20"/>
    </row>
    <row r="21" spans="1:21" s="75" customFormat="1" ht="15" x14ac:dyDescent="0.25">
      <c r="G21" s="75" t="s">
        <v>889</v>
      </c>
      <c r="H21" s="75" t="s">
        <v>304</v>
      </c>
      <c r="I21" s="75" t="s">
        <v>1139</v>
      </c>
      <c r="J21" s="75" t="s">
        <v>72</v>
      </c>
      <c r="K21" s="75" t="s">
        <v>167</v>
      </c>
      <c r="L21" s="75" t="s">
        <v>166</v>
      </c>
      <c r="M21" s="75" t="s">
        <v>81</v>
      </c>
      <c r="N21" s="75" t="s">
        <v>189</v>
      </c>
      <c r="U21"/>
    </row>
    <row r="22" spans="1:21" s="75" customFormat="1" ht="30" x14ac:dyDescent="0.25">
      <c r="G22" s="75" t="s">
        <v>916</v>
      </c>
      <c r="H22" s="75" t="s">
        <v>304</v>
      </c>
      <c r="I22" s="75" t="s">
        <v>1139</v>
      </c>
      <c r="J22" s="75" t="s">
        <v>1023</v>
      </c>
      <c r="K22" s="75" t="s">
        <v>167</v>
      </c>
      <c r="L22" s="75" t="s">
        <v>166</v>
      </c>
      <c r="M22" s="75" t="s">
        <v>81</v>
      </c>
      <c r="N22" s="75" t="s">
        <v>189</v>
      </c>
      <c r="U22"/>
    </row>
    <row r="23" spans="1:21" s="75" customFormat="1" ht="30" x14ac:dyDescent="0.25">
      <c r="I23" s="75" t="s">
        <v>894</v>
      </c>
      <c r="J23" s="75" t="s">
        <v>73</v>
      </c>
      <c r="K23" s="75" t="s">
        <v>167</v>
      </c>
      <c r="L23" s="75" t="s">
        <v>166</v>
      </c>
      <c r="M23" s="75" t="s">
        <v>1005</v>
      </c>
      <c r="N23" s="75" t="s">
        <v>189</v>
      </c>
      <c r="U23"/>
    </row>
    <row r="24" spans="1:21" s="75" customFormat="1" ht="30" x14ac:dyDescent="0.25">
      <c r="G24" s="75" t="s">
        <v>24</v>
      </c>
      <c r="H24" s="75" t="s">
        <v>304</v>
      </c>
      <c r="I24" s="75" t="s">
        <v>1140</v>
      </c>
      <c r="J24" s="75" t="s">
        <v>71</v>
      </c>
      <c r="K24" s="75" t="s">
        <v>238</v>
      </c>
      <c r="L24" s="75" t="s">
        <v>166</v>
      </c>
      <c r="M24" s="75" t="s">
        <v>82</v>
      </c>
      <c r="N24" s="75" t="s">
        <v>189</v>
      </c>
      <c r="U24"/>
    </row>
    <row r="25" spans="1:21" s="75" customFormat="1" ht="30" x14ac:dyDescent="0.25">
      <c r="G25" s="75" t="s">
        <v>917</v>
      </c>
      <c r="H25" s="75" t="s">
        <v>304</v>
      </c>
      <c r="I25" s="75" t="s">
        <v>1140</v>
      </c>
      <c r="J25" s="75" t="s">
        <v>71</v>
      </c>
      <c r="K25" s="75" t="s">
        <v>238</v>
      </c>
      <c r="L25" s="75" t="s">
        <v>166</v>
      </c>
      <c r="M25" s="75" t="s">
        <v>82</v>
      </c>
      <c r="N25" s="75" t="s">
        <v>189</v>
      </c>
      <c r="U25"/>
    </row>
    <row r="26" spans="1:21" s="75" customFormat="1" ht="30" x14ac:dyDescent="0.25">
      <c r="G26" s="75" t="s">
        <v>1381</v>
      </c>
      <c r="H26" s="75" t="s">
        <v>304</v>
      </c>
      <c r="I26" s="75" t="s">
        <v>957</v>
      </c>
      <c r="J26" s="75" t="s">
        <v>71</v>
      </c>
      <c r="K26" s="75" t="s">
        <v>238</v>
      </c>
      <c r="L26" s="75" t="s">
        <v>166</v>
      </c>
      <c r="M26" s="75" t="s">
        <v>82</v>
      </c>
      <c r="N26" s="75" t="s">
        <v>189</v>
      </c>
      <c r="U26"/>
    </row>
    <row r="27" spans="1:21" s="75" customFormat="1" ht="15" x14ac:dyDescent="0.25">
      <c r="G27" s="75" t="s">
        <v>173</v>
      </c>
      <c r="H27" s="75" t="s">
        <v>304</v>
      </c>
      <c r="I27" s="75" t="s">
        <v>1139</v>
      </c>
      <c r="J27" s="75" t="s">
        <v>72</v>
      </c>
      <c r="K27" s="75" t="s">
        <v>167</v>
      </c>
      <c r="L27" s="75" t="s">
        <v>166</v>
      </c>
      <c r="M27" s="75" t="s">
        <v>81</v>
      </c>
      <c r="N27" s="75" t="s">
        <v>189</v>
      </c>
      <c r="U27"/>
    </row>
    <row r="28" spans="1:21" s="75" customFormat="1" ht="15" x14ac:dyDescent="0.25">
      <c r="G28" s="75" t="s">
        <v>25</v>
      </c>
      <c r="H28" s="75" t="s">
        <v>304</v>
      </c>
      <c r="I28" s="75" t="s">
        <v>1139</v>
      </c>
      <c r="J28" s="75" t="s">
        <v>73</v>
      </c>
      <c r="K28" s="75" t="s">
        <v>167</v>
      </c>
      <c r="L28" s="75" t="s">
        <v>166</v>
      </c>
      <c r="M28" s="75" t="s">
        <v>81</v>
      </c>
      <c r="N28" s="75" t="s">
        <v>1319</v>
      </c>
      <c r="U28"/>
    </row>
    <row r="29" spans="1:21" s="75" customFormat="1" ht="15" x14ac:dyDescent="0.25">
      <c r="G29" s="75" t="s">
        <v>892</v>
      </c>
      <c r="H29" s="75" t="s">
        <v>304</v>
      </c>
      <c r="I29" s="75" t="s">
        <v>1139</v>
      </c>
      <c r="J29" s="75" t="s">
        <v>72</v>
      </c>
      <c r="K29" s="75" t="s">
        <v>167</v>
      </c>
      <c r="L29" s="75" t="s">
        <v>166</v>
      </c>
      <c r="M29" s="75" t="s">
        <v>81</v>
      </c>
      <c r="N29" s="75" t="s">
        <v>189</v>
      </c>
      <c r="U29"/>
    </row>
    <row r="30" spans="1:21" s="75" customFormat="1" ht="30" x14ac:dyDescent="0.25">
      <c r="G30" s="75" t="s">
        <v>26</v>
      </c>
      <c r="H30" s="75" t="s">
        <v>304</v>
      </c>
      <c r="I30" s="75" t="s">
        <v>1139</v>
      </c>
      <c r="J30" s="75" t="s">
        <v>1024</v>
      </c>
      <c r="K30" s="75" t="s">
        <v>167</v>
      </c>
      <c r="L30" s="75" t="s">
        <v>166</v>
      </c>
      <c r="M30" s="75" t="s">
        <v>81</v>
      </c>
      <c r="N30" s="75" t="s">
        <v>189</v>
      </c>
      <c r="U30"/>
    </row>
    <row r="31" spans="1:21" s="75" customFormat="1" ht="30" x14ac:dyDescent="0.25">
      <c r="G31" s="75" t="s">
        <v>27</v>
      </c>
      <c r="H31" s="75" t="s">
        <v>304</v>
      </c>
      <c r="I31" s="75" t="s">
        <v>1139</v>
      </c>
      <c r="J31" s="75" t="s">
        <v>1024</v>
      </c>
      <c r="K31" s="75" t="s">
        <v>167</v>
      </c>
      <c r="L31" s="75" t="s">
        <v>166</v>
      </c>
      <c r="M31" s="75" t="s">
        <v>81</v>
      </c>
      <c r="N31" s="75" t="s">
        <v>189</v>
      </c>
      <c r="U31"/>
    </row>
    <row r="32" spans="1:21" s="75" customFormat="1" ht="30" x14ac:dyDescent="0.25">
      <c r="G32" s="75" t="s">
        <v>918</v>
      </c>
      <c r="H32" s="75" t="s">
        <v>304</v>
      </c>
      <c r="I32" s="75" t="s">
        <v>1140</v>
      </c>
      <c r="J32" s="75" t="s">
        <v>71</v>
      </c>
      <c r="K32" s="75" t="s">
        <v>238</v>
      </c>
      <c r="L32" s="75" t="s">
        <v>166</v>
      </c>
      <c r="M32" s="75" t="s">
        <v>82</v>
      </c>
      <c r="N32" s="75" t="s">
        <v>189</v>
      </c>
      <c r="U32"/>
    </row>
    <row r="33" spans="7:21" s="75" customFormat="1" ht="30" x14ac:dyDescent="0.25">
      <c r="G33" s="75" t="s">
        <v>28</v>
      </c>
      <c r="H33" s="75" t="s">
        <v>304</v>
      </c>
      <c r="I33" s="75" t="s">
        <v>1140</v>
      </c>
      <c r="J33" s="75" t="s">
        <v>71</v>
      </c>
      <c r="K33" s="75" t="s">
        <v>238</v>
      </c>
      <c r="L33" s="75" t="s">
        <v>166</v>
      </c>
      <c r="M33" s="75" t="s">
        <v>82</v>
      </c>
      <c r="N33" s="75" t="s">
        <v>189</v>
      </c>
      <c r="U33"/>
    </row>
    <row r="34" spans="7:21" s="75" customFormat="1" ht="30" x14ac:dyDescent="0.25">
      <c r="G34" s="75" t="s">
        <v>29</v>
      </c>
      <c r="H34" s="75" t="s">
        <v>304</v>
      </c>
      <c r="I34" s="75" t="s">
        <v>1140</v>
      </c>
      <c r="J34" s="75" t="s">
        <v>71</v>
      </c>
      <c r="K34" s="75" t="s">
        <v>238</v>
      </c>
      <c r="L34" s="75" t="s">
        <v>166</v>
      </c>
      <c r="M34" s="75" t="s">
        <v>82</v>
      </c>
      <c r="N34" s="75" t="s">
        <v>189</v>
      </c>
      <c r="U34"/>
    </row>
    <row r="35" spans="7:21" s="75" customFormat="1" ht="30" x14ac:dyDescent="0.25">
      <c r="G35" s="75" t="s">
        <v>919</v>
      </c>
      <c r="H35" s="75" t="s">
        <v>304</v>
      </c>
      <c r="I35" s="75" t="s">
        <v>894</v>
      </c>
      <c r="J35" s="75" t="s">
        <v>1020</v>
      </c>
      <c r="K35" s="75" t="s">
        <v>167</v>
      </c>
      <c r="L35" s="75" t="s">
        <v>166</v>
      </c>
      <c r="M35" s="75" t="s">
        <v>912</v>
      </c>
      <c r="N35" s="75" t="s">
        <v>189</v>
      </c>
      <c r="U35"/>
    </row>
    <row r="36" spans="7:21" s="75" customFormat="1" ht="15" x14ac:dyDescent="0.25">
      <c r="G36" s="75" t="s">
        <v>30</v>
      </c>
      <c r="H36" s="75" t="s">
        <v>304</v>
      </c>
      <c r="I36" s="75" t="s">
        <v>1139</v>
      </c>
      <c r="J36" s="75" t="s">
        <v>1020</v>
      </c>
      <c r="K36" s="75" t="s">
        <v>167</v>
      </c>
      <c r="L36" s="75" t="s">
        <v>166</v>
      </c>
      <c r="M36" s="75" t="s">
        <v>81</v>
      </c>
      <c r="N36" s="75" t="s">
        <v>189</v>
      </c>
      <c r="U36"/>
    </row>
    <row r="37" spans="7:21" s="75" customFormat="1" ht="15" x14ac:dyDescent="0.25">
      <c r="G37" s="75" t="s">
        <v>31</v>
      </c>
      <c r="H37" s="75" t="s">
        <v>304</v>
      </c>
      <c r="I37" s="75" t="s">
        <v>957</v>
      </c>
      <c r="J37" s="75" t="s">
        <v>73</v>
      </c>
      <c r="K37" s="75" t="s">
        <v>167</v>
      </c>
      <c r="L37" s="75" t="s">
        <v>166</v>
      </c>
      <c r="M37" s="75" t="s">
        <v>81</v>
      </c>
      <c r="N37" s="75" t="s">
        <v>189</v>
      </c>
      <c r="U37"/>
    </row>
    <row r="38" spans="7:21" s="75" customFormat="1" ht="15" x14ac:dyDescent="0.25">
      <c r="G38" s="75" t="s">
        <v>32</v>
      </c>
      <c r="H38" s="75" t="s">
        <v>304</v>
      </c>
      <c r="I38" s="75" t="s">
        <v>957</v>
      </c>
      <c r="J38" s="75" t="s">
        <v>73</v>
      </c>
      <c r="K38" s="75" t="s">
        <v>167</v>
      </c>
      <c r="L38" s="75" t="s">
        <v>166</v>
      </c>
      <c r="M38" s="75" t="s">
        <v>81</v>
      </c>
      <c r="N38" s="75" t="s">
        <v>189</v>
      </c>
      <c r="U38"/>
    </row>
    <row r="39" spans="7:21" s="75" customFormat="1" ht="15" x14ac:dyDescent="0.25">
      <c r="G39" s="75" t="s">
        <v>33</v>
      </c>
      <c r="H39" s="75" t="s">
        <v>304</v>
      </c>
      <c r="I39" s="75" t="s">
        <v>1139</v>
      </c>
      <c r="J39" s="75" t="s">
        <v>1017</v>
      </c>
      <c r="K39" s="75" t="s">
        <v>167</v>
      </c>
      <c r="L39" s="75" t="s">
        <v>166</v>
      </c>
      <c r="M39" s="75" t="s">
        <v>81</v>
      </c>
      <c r="N39" s="75" t="s">
        <v>189</v>
      </c>
      <c r="U39"/>
    </row>
    <row r="40" spans="7:21" s="75" customFormat="1" ht="15" x14ac:dyDescent="0.25">
      <c r="G40" s="75" t="s">
        <v>34</v>
      </c>
      <c r="H40" s="75" t="s">
        <v>304</v>
      </c>
      <c r="I40" s="75" t="s">
        <v>1139</v>
      </c>
      <c r="J40" s="75" t="s">
        <v>72</v>
      </c>
      <c r="K40" s="75" t="s">
        <v>167</v>
      </c>
      <c r="L40" s="75" t="s">
        <v>166</v>
      </c>
      <c r="M40" s="75" t="s">
        <v>81</v>
      </c>
      <c r="N40" s="75" t="s">
        <v>189</v>
      </c>
      <c r="U40"/>
    </row>
    <row r="41" spans="7:21" s="75" customFormat="1" ht="15" x14ac:dyDescent="0.25">
      <c r="G41" s="75" t="s">
        <v>35</v>
      </c>
      <c r="H41" s="75" t="s">
        <v>304</v>
      </c>
      <c r="I41" s="75" t="s">
        <v>1139</v>
      </c>
      <c r="J41" s="75" t="s">
        <v>72</v>
      </c>
      <c r="K41" s="75" t="s">
        <v>167</v>
      </c>
      <c r="L41" s="75" t="s">
        <v>166</v>
      </c>
      <c r="M41" s="75" t="s">
        <v>81</v>
      </c>
      <c r="N41" s="75" t="s">
        <v>189</v>
      </c>
      <c r="U41"/>
    </row>
    <row r="42" spans="7:21" s="75" customFormat="1" ht="15" x14ac:dyDescent="0.25">
      <c r="G42" s="75" t="s">
        <v>712</v>
      </c>
      <c r="H42" s="75" t="s">
        <v>304</v>
      </c>
      <c r="I42" s="75" t="s">
        <v>1133</v>
      </c>
      <c r="J42" s="75" t="s">
        <v>1132</v>
      </c>
      <c r="K42" s="75" t="s">
        <v>167</v>
      </c>
      <c r="L42" s="75" t="s">
        <v>166</v>
      </c>
      <c r="M42" s="75" t="s">
        <v>116</v>
      </c>
      <c r="N42" s="75" t="s">
        <v>1137</v>
      </c>
      <c r="U42"/>
    </row>
    <row r="43" spans="7:21" s="75" customFormat="1" ht="15" x14ac:dyDescent="0.25">
      <c r="G43" s="75" t="s">
        <v>36</v>
      </c>
      <c r="H43" s="75" t="s">
        <v>304</v>
      </c>
      <c r="I43" s="75" t="s">
        <v>1139</v>
      </c>
      <c r="J43" s="75" t="s">
        <v>72</v>
      </c>
      <c r="K43" s="75" t="s">
        <v>167</v>
      </c>
      <c r="L43" s="75" t="s">
        <v>166</v>
      </c>
      <c r="M43" s="75" t="s">
        <v>81</v>
      </c>
      <c r="N43" s="75" t="s">
        <v>189</v>
      </c>
      <c r="U43"/>
    </row>
    <row r="44" spans="7:21" s="75" customFormat="1" ht="30" x14ac:dyDescent="0.25">
      <c r="I44" s="75" t="s">
        <v>894</v>
      </c>
      <c r="J44" s="75" t="s">
        <v>72</v>
      </c>
      <c r="K44" s="75" t="s">
        <v>167</v>
      </c>
      <c r="L44" s="75" t="s">
        <v>166</v>
      </c>
      <c r="M44" s="75" t="s">
        <v>199</v>
      </c>
      <c r="N44" s="75" t="s">
        <v>189</v>
      </c>
      <c r="U44"/>
    </row>
    <row r="45" spans="7:21" s="75" customFormat="1" ht="15" x14ac:dyDescent="0.25">
      <c r="G45" s="75" t="s">
        <v>37</v>
      </c>
      <c r="H45" s="75" t="s">
        <v>304</v>
      </c>
      <c r="I45" s="75" t="s">
        <v>1139</v>
      </c>
      <c r="J45" s="75" t="s">
        <v>73</v>
      </c>
      <c r="K45" s="75" t="s">
        <v>167</v>
      </c>
      <c r="L45" s="75" t="s">
        <v>166</v>
      </c>
      <c r="M45" s="75" t="s">
        <v>81</v>
      </c>
      <c r="N45" s="75" t="s">
        <v>189</v>
      </c>
      <c r="U45"/>
    </row>
    <row r="46" spans="7:21" s="75" customFormat="1" ht="15" x14ac:dyDescent="0.25">
      <c r="G46" s="75" t="s">
        <v>39</v>
      </c>
      <c r="H46" s="75" t="s">
        <v>304</v>
      </c>
      <c r="I46" s="75" t="s">
        <v>1139</v>
      </c>
      <c r="J46" s="75" t="s">
        <v>1020</v>
      </c>
      <c r="K46" s="75" t="s">
        <v>167</v>
      </c>
      <c r="L46" s="75" t="s">
        <v>166</v>
      </c>
      <c r="M46" s="75" t="s">
        <v>81</v>
      </c>
      <c r="N46" s="75" t="s">
        <v>189</v>
      </c>
      <c r="U46"/>
    </row>
    <row r="47" spans="7:21" s="75" customFormat="1" ht="15" x14ac:dyDescent="0.25">
      <c r="G47" s="75" t="s">
        <v>40</v>
      </c>
      <c r="H47" s="75" t="s">
        <v>304</v>
      </c>
      <c r="I47" s="75" t="s">
        <v>1139</v>
      </c>
      <c r="J47" s="75" t="s">
        <v>73</v>
      </c>
      <c r="K47" s="75" t="s">
        <v>167</v>
      </c>
      <c r="L47" s="75" t="s">
        <v>166</v>
      </c>
      <c r="M47" s="75" t="s">
        <v>81</v>
      </c>
      <c r="N47" s="75" t="s">
        <v>189</v>
      </c>
      <c r="U47"/>
    </row>
    <row r="48" spans="7:21" s="75" customFormat="1" ht="75" x14ac:dyDescent="0.25">
      <c r="G48" s="75" t="s">
        <v>1006</v>
      </c>
      <c r="H48" s="75" t="s">
        <v>304</v>
      </c>
      <c r="I48" s="75" t="s">
        <v>1003</v>
      </c>
      <c r="J48" s="75" t="s">
        <v>75</v>
      </c>
      <c r="K48" s="75" t="s">
        <v>167</v>
      </c>
      <c r="L48" s="75" t="s">
        <v>166</v>
      </c>
      <c r="M48" s="75" t="s">
        <v>81</v>
      </c>
      <c r="N48" s="75" t="s">
        <v>189</v>
      </c>
      <c r="U48"/>
    </row>
    <row r="49" spans="7:21" s="75" customFormat="1" ht="15" x14ac:dyDescent="0.25">
      <c r="G49" s="75" t="s">
        <v>41</v>
      </c>
      <c r="H49" s="75" t="s">
        <v>304</v>
      </c>
      <c r="I49" s="75" t="s">
        <v>1139</v>
      </c>
      <c r="J49" s="75" t="s">
        <v>72</v>
      </c>
      <c r="K49" s="75" t="s">
        <v>167</v>
      </c>
      <c r="L49" s="75" t="s">
        <v>166</v>
      </c>
      <c r="M49" s="75" t="s">
        <v>81</v>
      </c>
      <c r="N49" s="75" t="s">
        <v>189</v>
      </c>
      <c r="U49"/>
    </row>
    <row r="50" spans="7:21" s="75" customFormat="1" ht="45" x14ac:dyDescent="0.25">
      <c r="G50" s="75" t="s">
        <v>444</v>
      </c>
      <c r="H50" s="75" t="s">
        <v>304</v>
      </c>
      <c r="I50" s="75" t="s">
        <v>1407</v>
      </c>
      <c r="J50" s="75" t="s">
        <v>1416</v>
      </c>
      <c r="K50" s="75" t="s">
        <v>1408</v>
      </c>
      <c r="L50" s="75" t="s">
        <v>166</v>
      </c>
      <c r="M50" s="75" t="s">
        <v>1409</v>
      </c>
      <c r="N50" s="75" t="s">
        <v>1410</v>
      </c>
      <c r="U50"/>
    </row>
    <row r="51" spans="7:21" s="75" customFormat="1" ht="15" x14ac:dyDescent="0.25">
      <c r="G51" s="75" t="s">
        <v>927</v>
      </c>
      <c r="H51" s="75" t="s">
        <v>304</v>
      </c>
      <c r="I51" s="75" t="s">
        <v>925</v>
      </c>
      <c r="J51" s="75" t="s">
        <v>72</v>
      </c>
      <c r="K51" s="75" t="s">
        <v>167</v>
      </c>
      <c r="L51" s="75" t="s">
        <v>166</v>
      </c>
      <c r="M51" s="75" t="s">
        <v>81</v>
      </c>
      <c r="N51" s="75" t="s">
        <v>189</v>
      </c>
      <c r="U51"/>
    </row>
    <row r="52" spans="7:21" s="75" customFormat="1" ht="15" x14ac:dyDescent="0.25">
      <c r="G52" s="75" t="s">
        <v>42</v>
      </c>
      <c r="H52" s="75" t="s">
        <v>304</v>
      </c>
      <c r="I52" s="75" t="s">
        <v>70</v>
      </c>
      <c r="J52" s="75" t="s">
        <v>72</v>
      </c>
      <c r="K52" s="75" t="s">
        <v>167</v>
      </c>
      <c r="L52" s="75" t="s">
        <v>166</v>
      </c>
      <c r="M52" s="75" t="s">
        <v>81</v>
      </c>
      <c r="N52" s="75" t="s">
        <v>189</v>
      </c>
      <c r="U52"/>
    </row>
    <row r="53" spans="7:21" s="75" customFormat="1" ht="15" x14ac:dyDescent="0.25">
      <c r="I53" s="75" t="s">
        <v>1139</v>
      </c>
      <c r="J53" s="75" t="s">
        <v>1018</v>
      </c>
      <c r="K53" s="75" t="s">
        <v>167</v>
      </c>
      <c r="L53" s="75" t="s">
        <v>166</v>
      </c>
      <c r="M53" s="75" t="s">
        <v>81</v>
      </c>
      <c r="N53" s="75" t="s">
        <v>189</v>
      </c>
      <c r="U53"/>
    </row>
    <row r="54" spans="7:21" s="75" customFormat="1" ht="15" x14ac:dyDescent="0.25">
      <c r="G54" s="75" t="s">
        <v>43</v>
      </c>
      <c r="H54" s="75" t="s">
        <v>304</v>
      </c>
      <c r="I54" s="75" t="s">
        <v>1139</v>
      </c>
      <c r="J54" s="75" t="s">
        <v>73</v>
      </c>
      <c r="K54" s="75" t="s">
        <v>167</v>
      </c>
      <c r="L54" s="75" t="s">
        <v>166</v>
      </c>
      <c r="M54" s="75" t="s">
        <v>81</v>
      </c>
      <c r="N54" s="75" t="s">
        <v>189</v>
      </c>
      <c r="U54"/>
    </row>
    <row r="55" spans="7:21" s="75" customFormat="1" ht="30" x14ac:dyDescent="0.25">
      <c r="G55" s="75" t="s">
        <v>44</v>
      </c>
      <c r="H55" s="75" t="s">
        <v>304</v>
      </c>
      <c r="I55" s="75" t="s">
        <v>1140</v>
      </c>
      <c r="J55" s="75" t="s">
        <v>71</v>
      </c>
      <c r="K55" s="75" t="s">
        <v>238</v>
      </c>
      <c r="L55" s="75" t="s">
        <v>166</v>
      </c>
      <c r="M55" s="75" t="s">
        <v>898</v>
      </c>
      <c r="N55" s="75" t="s">
        <v>189</v>
      </c>
      <c r="U55"/>
    </row>
    <row r="56" spans="7:21" s="75" customFormat="1" ht="15" x14ac:dyDescent="0.25">
      <c r="G56" s="75" t="s">
        <v>45</v>
      </c>
      <c r="H56" s="75" t="s">
        <v>304</v>
      </c>
      <c r="I56" s="75" t="s">
        <v>957</v>
      </c>
      <c r="J56" s="75" t="s">
        <v>74</v>
      </c>
      <c r="K56" s="75" t="s">
        <v>167</v>
      </c>
      <c r="L56" s="75" t="s">
        <v>166</v>
      </c>
      <c r="M56" s="75" t="s">
        <v>81</v>
      </c>
      <c r="N56" s="75" t="s">
        <v>189</v>
      </c>
      <c r="U56"/>
    </row>
    <row r="57" spans="7:21" s="75" customFormat="1" ht="15" x14ac:dyDescent="0.25">
      <c r="G57" s="75" t="s">
        <v>901</v>
      </c>
      <c r="H57" s="75" t="s">
        <v>304</v>
      </c>
      <c r="I57" s="75" t="s">
        <v>1139</v>
      </c>
      <c r="J57" s="75" t="s">
        <v>72</v>
      </c>
      <c r="K57" s="75" t="s">
        <v>167</v>
      </c>
      <c r="L57" s="75" t="s">
        <v>166</v>
      </c>
      <c r="M57" s="75" t="s">
        <v>81</v>
      </c>
      <c r="N57" s="75" t="s">
        <v>189</v>
      </c>
      <c r="U57"/>
    </row>
    <row r="58" spans="7:21" s="75" customFormat="1" ht="15" x14ac:dyDescent="0.25">
      <c r="G58" s="75" t="s">
        <v>47</v>
      </c>
      <c r="H58" s="75" t="s">
        <v>304</v>
      </c>
      <c r="I58" s="75" t="s">
        <v>1139</v>
      </c>
      <c r="J58" s="75" t="s">
        <v>1020</v>
      </c>
      <c r="K58" s="75" t="s">
        <v>167</v>
      </c>
      <c r="L58" s="75" t="s">
        <v>166</v>
      </c>
      <c r="M58" s="75" t="s">
        <v>81</v>
      </c>
      <c r="N58" s="75" t="s">
        <v>189</v>
      </c>
      <c r="U58"/>
    </row>
    <row r="59" spans="7:21" s="75" customFormat="1" ht="15" x14ac:dyDescent="0.25">
      <c r="G59" s="75" t="s">
        <v>48</v>
      </c>
      <c r="H59" s="75" t="s">
        <v>304</v>
      </c>
      <c r="I59" s="75" t="s">
        <v>1139</v>
      </c>
      <c r="J59" s="75" t="s">
        <v>72</v>
      </c>
      <c r="K59" s="75" t="s">
        <v>167</v>
      </c>
      <c r="L59" s="75" t="s">
        <v>166</v>
      </c>
      <c r="M59" s="75" t="s">
        <v>81</v>
      </c>
      <c r="N59" s="75" t="s">
        <v>189</v>
      </c>
      <c r="U59"/>
    </row>
    <row r="60" spans="7:21" s="75" customFormat="1" ht="15" x14ac:dyDescent="0.25">
      <c r="G60" s="75" t="s">
        <v>920</v>
      </c>
      <c r="H60" s="75" t="s">
        <v>304</v>
      </c>
      <c r="I60" s="75" t="s">
        <v>1139</v>
      </c>
      <c r="J60" s="75" t="s">
        <v>1020</v>
      </c>
      <c r="K60" s="75" t="s">
        <v>167</v>
      </c>
      <c r="L60" s="75" t="s">
        <v>166</v>
      </c>
      <c r="M60" s="75" t="s">
        <v>81</v>
      </c>
      <c r="N60" s="75" t="s">
        <v>189</v>
      </c>
      <c r="U60"/>
    </row>
    <row r="61" spans="7:21" s="75" customFormat="1" ht="15" x14ac:dyDescent="0.25">
      <c r="I61" s="75" t="s">
        <v>894</v>
      </c>
      <c r="J61" s="75" t="s">
        <v>1020</v>
      </c>
      <c r="K61" s="75" t="s">
        <v>167</v>
      </c>
      <c r="L61" s="75" t="s">
        <v>166</v>
      </c>
      <c r="M61" s="75" t="s">
        <v>81</v>
      </c>
      <c r="N61" s="75" t="s">
        <v>189</v>
      </c>
      <c r="U61"/>
    </row>
    <row r="62" spans="7:21" s="75" customFormat="1" ht="15" x14ac:dyDescent="0.25">
      <c r="G62" s="75" t="s">
        <v>209</v>
      </c>
      <c r="H62" s="75" t="s">
        <v>304</v>
      </c>
      <c r="I62" s="75" t="s">
        <v>1139</v>
      </c>
      <c r="J62" s="75" t="s">
        <v>914</v>
      </c>
      <c r="K62" s="75" t="s">
        <v>167</v>
      </c>
      <c r="L62" s="75" t="s">
        <v>166</v>
      </c>
      <c r="M62" s="75" t="s">
        <v>81</v>
      </c>
      <c r="N62" s="75" t="s">
        <v>189</v>
      </c>
      <c r="U62"/>
    </row>
    <row r="63" spans="7:21" s="75" customFormat="1" ht="30" x14ac:dyDescent="0.25">
      <c r="G63" s="75" t="s">
        <v>921</v>
      </c>
      <c r="H63" s="75" t="s">
        <v>304</v>
      </c>
      <c r="I63" s="75" t="s">
        <v>894</v>
      </c>
      <c r="J63" s="75" t="s">
        <v>914</v>
      </c>
      <c r="K63" s="75" t="s">
        <v>167</v>
      </c>
      <c r="L63" s="75" t="s">
        <v>166</v>
      </c>
      <c r="M63" s="75" t="s">
        <v>913</v>
      </c>
      <c r="N63" s="75" t="s">
        <v>189</v>
      </c>
      <c r="U63"/>
    </row>
    <row r="64" spans="7:21" s="75" customFormat="1" ht="15" x14ac:dyDescent="0.25">
      <c r="G64" s="75" t="s">
        <v>49</v>
      </c>
      <c r="H64" s="75" t="s">
        <v>304</v>
      </c>
      <c r="I64" s="75" t="s">
        <v>957</v>
      </c>
      <c r="J64" s="75" t="s">
        <v>73</v>
      </c>
      <c r="K64" s="75" t="s">
        <v>167</v>
      </c>
      <c r="L64" s="75" t="s">
        <v>166</v>
      </c>
      <c r="M64" s="75" t="s">
        <v>81</v>
      </c>
      <c r="N64" s="75" t="s">
        <v>189</v>
      </c>
      <c r="U64"/>
    </row>
    <row r="65" spans="7:21" s="75" customFormat="1" ht="30" x14ac:dyDescent="0.25">
      <c r="G65" s="75" t="s">
        <v>84</v>
      </c>
      <c r="H65" s="75" t="s">
        <v>304</v>
      </c>
      <c r="I65" s="75" t="s">
        <v>1139</v>
      </c>
      <c r="J65" s="75" t="s">
        <v>71</v>
      </c>
      <c r="K65" s="75" t="s">
        <v>238</v>
      </c>
      <c r="L65" s="75" t="s">
        <v>166</v>
      </c>
      <c r="M65" s="75" t="s">
        <v>82</v>
      </c>
      <c r="N65" s="75" t="s">
        <v>189</v>
      </c>
      <c r="U65"/>
    </row>
    <row r="66" spans="7:21" s="75" customFormat="1" ht="15" x14ac:dyDescent="0.25">
      <c r="G66" s="75" t="s">
        <v>50</v>
      </c>
      <c r="H66" s="75" t="s">
        <v>304</v>
      </c>
      <c r="I66" s="75" t="s">
        <v>1019</v>
      </c>
      <c r="J66" s="75" t="s">
        <v>73</v>
      </c>
      <c r="K66" s="75" t="s">
        <v>167</v>
      </c>
      <c r="L66" s="75" t="s">
        <v>166</v>
      </c>
      <c r="M66" s="75" t="s">
        <v>81</v>
      </c>
      <c r="N66" s="75" t="s">
        <v>189</v>
      </c>
      <c r="U66"/>
    </row>
    <row r="67" spans="7:21" s="75" customFormat="1" ht="15" x14ac:dyDescent="0.25">
      <c r="I67" s="75" t="s">
        <v>1139</v>
      </c>
      <c r="J67" s="75" t="s">
        <v>1020</v>
      </c>
      <c r="K67" s="75" t="s">
        <v>167</v>
      </c>
      <c r="L67" s="75" t="s">
        <v>166</v>
      </c>
      <c r="M67" s="75" t="s">
        <v>81</v>
      </c>
      <c r="N67" s="75" t="s">
        <v>189</v>
      </c>
      <c r="U67"/>
    </row>
    <row r="68" spans="7:21" s="75" customFormat="1" ht="30" x14ac:dyDescent="0.25">
      <c r="I68" s="75" t="s">
        <v>894</v>
      </c>
      <c r="J68" s="75" t="s">
        <v>73</v>
      </c>
      <c r="K68" s="75" t="s">
        <v>167</v>
      </c>
      <c r="L68" s="75" t="s">
        <v>166</v>
      </c>
      <c r="M68" s="75" t="s">
        <v>236</v>
      </c>
      <c r="N68" s="75" t="s">
        <v>189</v>
      </c>
      <c r="U68"/>
    </row>
    <row r="69" spans="7:21" s="75" customFormat="1" ht="15" x14ac:dyDescent="0.25">
      <c r="G69" s="75" t="s">
        <v>214</v>
      </c>
      <c r="H69" s="75" t="s">
        <v>304</v>
      </c>
      <c r="I69" s="75" t="s">
        <v>1139</v>
      </c>
      <c r="J69" s="75" t="s">
        <v>914</v>
      </c>
      <c r="K69" s="75" t="s">
        <v>167</v>
      </c>
      <c r="L69" s="75" t="s">
        <v>166</v>
      </c>
      <c r="M69" s="75" t="s">
        <v>81</v>
      </c>
      <c r="N69" s="75" t="s">
        <v>189</v>
      </c>
      <c r="U69"/>
    </row>
    <row r="70" spans="7:21" s="75" customFormat="1" ht="30" x14ac:dyDescent="0.25">
      <c r="I70" s="75" t="s">
        <v>894</v>
      </c>
      <c r="J70" s="75" t="s">
        <v>914</v>
      </c>
      <c r="K70" s="75" t="s">
        <v>167</v>
      </c>
      <c r="L70" s="75" t="s">
        <v>166</v>
      </c>
      <c r="M70" s="75" t="s">
        <v>913</v>
      </c>
      <c r="N70" s="75" t="s">
        <v>189</v>
      </c>
      <c r="U70"/>
    </row>
    <row r="71" spans="7:21" s="75" customFormat="1" ht="30" x14ac:dyDescent="0.25">
      <c r="G71" s="75" t="s">
        <v>114</v>
      </c>
      <c r="H71" s="75" t="s">
        <v>304</v>
      </c>
      <c r="I71" s="75" t="s">
        <v>957</v>
      </c>
      <c r="J71" s="75" t="s">
        <v>71</v>
      </c>
      <c r="K71" s="75" t="s">
        <v>238</v>
      </c>
      <c r="L71" s="75" t="s">
        <v>166</v>
      </c>
      <c r="M71" s="75" t="s">
        <v>82</v>
      </c>
      <c r="N71" s="75" t="s">
        <v>189</v>
      </c>
      <c r="U71"/>
    </row>
    <row r="72" spans="7:21" s="75" customFormat="1" ht="30" x14ac:dyDescent="0.25">
      <c r="G72" s="75" t="s">
        <v>998</v>
      </c>
      <c r="H72" s="75" t="s">
        <v>304</v>
      </c>
      <c r="I72" s="75" t="s">
        <v>957</v>
      </c>
      <c r="J72" s="75" t="s">
        <v>71</v>
      </c>
      <c r="K72" s="75" t="s">
        <v>238</v>
      </c>
      <c r="L72" s="75" t="s">
        <v>166</v>
      </c>
      <c r="M72" s="75" t="s">
        <v>82</v>
      </c>
      <c r="N72" s="75" t="s">
        <v>189</v>
      </c>
      <c r="U72"/>
    </row>
    <row r="73" spans="7:21" s="75" customFormat="1" ht="30" x14ac:dyDescent="0.25">
      <c r="G73" s="75" t="s">
        <v>51</v>
      </c>
      <c r="H73" s="75" t="s">
        <v>304</v>
      </c>
      <c r="I73" s="75" t="s">
        <v>1145</v>
      </c>
      <c r="J73" s="75" t="s">
        <v>75</v>
      </c>
      <c r="K73" s="75" t="s">
        <v>167</v>
      </c>
      <c r="L73" s="75" t="s">
        <v>166</v>
      </c>
      <c r="M73" s="75" t="s">
        <v>239</v>
      </c>
      <c r="N73" s="75" t="s">
        <v>189</v>
      </c>
      <c r="U73"/>
    </row>
    <row r="74" spans="7:21" s="75" customFormat="1" ht="30" x14ac:dyDescent="0.25">
      <c r="G74" s="75" t="s">
        <v>52</v>
      </c>
      <c r="H74" s="75" t="s">
        <v>304</v>
      </c>
      <c r="I74" s="75" t="s">
        <v>1145</v>
      </c>
      <c r="J74" s="75" t="s">
        <v>75</v>
      </c>
      <c r="K74" s="75" t="s">
        <v>167</v>
      </c>
      <c r="L74" s="75" t="s">
        <v>166</v>
      </c>
      <c r="M74" s="75" t="s">
        <v>243</v>
      </c>
      <c r="N74" s="75" t="s">
        <v>189</v>
      </c>
      <c r="U74"/>
    </row>
    <row r="75" spans="7:21" s="75" customFormat="1" ht="15" x14ac:dyDescent="0.25">
      <c r="G75" s="75" t="s">
        <v>53</v>
      </c>
      <c r="H75" s="75" t="s">
        <v>304</v>
      </c>
      <c r="I75" s="75" t="s">
        <v>1139</v>
      </c>
      <c r="J75" s="75" t="s">
        <v>73</v>
      </c>
      <c r="K75" s="75" t="s">
        <v>167</v>
      </c>
      <c r="L75" s="75" t="s">
        <v>166</v>
      </c>
      <c r="M75" s="75" t="s">
        <v>81</v>
      </c>
      <c r="N75" s="75" t="s">
        <v>189</v>
      </c>
      <c r="U75"/>
    </row>
    <row r="76" spans="7:21" s="75" customFormat="1" ht="15" x14ac:dyDescent="0.25">
      <c r="G76" s="75" t="s">
        <v>55</v>
      </c>
      <c r="H76" s="75" t="s">
        <v>304</v>
      </c>
      <c r="I76" s="75" t="s">
        <v>1139</v>
      </c>
      <c r="J76" s="75" t="s">
        <v>72</v>
      </c>
      <c r="K76" s="75" t="s">
        <v>167</v>
      </c>
      <c r="L76" s="75" t="s">
        <v>166</v>
      </c>
      <c r="M76" s="75" t="s">
        <v>81</v>
      </c>
      <c r="N76" s="75" t="s">
        <v>189</v>
      </c>
      <c r="U76"/>
    </row>
    <row r="77" spans="7:21" s="75" customFormat="1" ht="15" x14ac:dyDescent="0.25">
      <c r="G77" s="75" t="s">
        <v>54</v>
      </c>
      <c r="H77" s="75" t="s">
        <v>304</v>
      </c>
      <c r="I77" s="75" t="s">
        <v>1139</v>
      </c>
      <c r="J77" s="75" t="s">
        <v>75</v>
      </c>
      <c r="K77" s="75" t="s">
        <v>167</v>
      </c>
      <c r="L77" s="75" t="s">
        <v>166</v>
      </c>
      <c r="M77" s="75" t="s">
        <v>81</v>
      </c>
      <c r="N77" s="75" t="s">
        <v>189</v>
      </c>
      <c r="U77"/>
    </row>
    <row r="78" spans="7:21" s="75" customFormat="1" ht="15" x14ac:dyDescent="0.25">
      <c r="G78" s="75" t="s">
        <v>907</v>
      </c>
      <c r="H78" s="75" t="s">
        <v>304</v>
      </c>
      <c r="I78" s="75" t="s">
        <v>1139</v>
      </c>
      <c r="J78" s="75" t="s">
        <v>75</v>
      </c>
      <c r="K78" s="75" t="s">
        <v>167</v>
      </c>
      <c r="L78" s="75" t="s">
        <v>166</v>
      </c>
      <c r="M78" s="75" t="s">
        <v>81</v>
      </c>
      <c r="N78" s="75" t="s">
        <v>189</v>
      </c>
      <c r="U78"/>
    </row>
    <row r="79" spans="7:21" s="75" customFormat="1" ht="15" x14ac:dyDescent="0.25">
      <c r="G79" s="75" t="s">
        <v>922</v>
      </c>
      <c r="H79" s="75" t="s">
        <v>304</v>
      </c>
      <c r="I79" s="75" t="s">
        <v>1139</v>
      </c>
      <c r="J79" s="75" t="s">
        <v>72</v>
      </c>
      <c r="K79" s="75" t="s">
        <v>167</v>
      </c>
      <c r="L79" s="75" t="s">
        <v>166</v>
      </c>
      <c r="M79" s="75" t="s">
        <v>81</v>
      </c>
      <c r="N79" s="75" t="s">
        <v>189</v>
      </c>
      <c r="U79"/>
    </row>
    <row r="80" spans="7:21" s="75" customFormat="1" ht="30" x14ac:dyDescent="0.25">
      <c r="I80" s="75" t="s">
        <v>894</v>
      </c>
      <c r="J80" s="75" t="s">
        <v>72</v>
      </c>
      <c r="K80" s="75" t="s">
        <v>167</v>
      </c>
      <c r="L80" s="75" t="s">
        <v>166</v>
      </c>
      <c r="M80" s="75" t="s">
        <v>248</v>
      </c>
      <c r="N80" s="75" t="s">
        <v>189</v>
      </c>
      <c r="U80"/>
    </row>
    <row r="81" spans="3:21" s="75" customFormat="1" ht="30" x14ac:dyDescent="0.25">
      <c r="G81" s="75" t="s">
        <v>160</v>
      </c>
      <c r="H81" s="75" t="s">
        <v>304</v>
      </c>
      <c r="I81" s="75" t="s">
        <v>960</v>
      </c>
      <c r="J81" s="75" t="s">
        <v>1020</v>
      </c>
      <c r="K81" s="75" t="s">
        <v>167</v>
      </c>
      <c r="L81" s="75" t="s">
        <v>166</v>
      </c>
      <c r="M81" s="75" t="s">
        <v>81</v>
      </c>
      <c r="N81" s="75" t="s">
        <v>1137</v>
      </c>
      <c r="U81"/>
    </row>
    <row r="82" spans="3:21" s="75" customFormat="1" ht="60" x14ac:dyDescent="0.25">
      <c r="G82" s="75" t="s">
        <v>56</v>
      </c>
      <c r="H82" s="75" t="s">
        <v>304</v>
      </c>
      <c r="I82" s="75" t="s">
        <v>1141</v>
      </c>
      <c r="J82" s="75" t="s">
        <v>75</v>
      </c>
      <c r="K82" s="75" t="s">
        <v>167</v>
      </c>
      <c r="L82" s="75" t="s">
        <v>166</v>
      </c>
      <c r="M82" s="75" t="s">
        <v>81</v>
      </c>
      <c r="N82" s="75" t="s">
        <v>986</v>
      </c>
      <c r="U82"/>
    </row>
    <row r="83" spans="3:21" s="75" customFormat="1" ht="15" x14ac:dyDescent="0.25">
      <c r="G83" s="75" t="s">
        <v>1356</v>
      </c>
      <c r="H83" s="75" t="s">
        <v>304</v>
      </c>
      <c r="I83" s="75" t="s">
        <v>957</v>
      </c>
      <c r="J83" s="75" t="s">
        <v>75</v>
      </c>
      <c r="K83" s="75" t="s">
        <v>167</v>
      </c>
      <c r="L83" s="75" t="s">
        <v>166</v>
      </c>
      <c r="M83" s="75" t="s">
        <v>81</v>
      </c>
      <c r="N83" s="75" t="s">
        <v>1355</v>
      </c>
      <c r="U83"/>
    </row>
    <row r="84" spans="3:21" s="75" customFormat="1" ht="15" x14ac:dyDescent="0.25">
      <c r="G84" s="75" t="s">
        <v>1565</v>
      </c>
      <c r="H84" s="75" t="s">
        <v>304</v>
      </c>
      <c r="I84" s="75" t="s">
        <v>957</v>
      </c>
      <c r="J84" s="75" t="s">
        <v>75</v>
      </c>
      <c r="K84" s="75" t="s">
        <v>167</v>
      </c>
      <c r="L84" s="75" t="s">
        <v>166</v>
      </c>
      <c r="M84" s="75" t="s">
        <v>81</v>
      </c>
      <c r="N84" s="75" t="s">
        <v>1566</v>
      </c>
      <c r="U84"/>
    </row>
    <row r="85" spans="3:21" s="75" customFormat="1" ht="45" x14ac:dyDescent="0.25">
      <c r="F85" s="75" t="s">
        <v>1230</v>
      </c>
      <c r="G85" s="75" t="s">
        <v>1105</v>
      </c>
      <c r="H85" s="75" t="s">
        <v>304</v>
      </c>
      <c r="I85" s="75" t="s">
        <v>1007</v>
      </c>
      <c r="J85" s="75" t="s">
        <v>923</v>
      </c>
      <c r="K85" s="75" t="s">
        <v>1009</v>
      </c>
      <c r="L85" s="75" t="s">
        <v>166</v>
      </c>
      <c r="M85" s="75" t="s">
        <v>1008</v>
      </c>
      <c r="N85" s="75" t="s">
        <v>189</v>
      </c>
      <c r="U85"/>
    </row>
    <row r="86" spans="3:21" s="75" customFormat="1" ht="45" x14ac:dyDescent="0.25">
      <c r="G86" s="75" t="s">
        <v>1106</v>
      </c>
      <c r="H86" s="75" t="s">
        <v>304</v>
      </c>
      <c r="I86" s="75" t="s">
        <v>1007</v>
      </c>
      <c r="J86" s="75" t="s">
        <v>923</v>
      </c>
      <c r="K86" s="75" t="s">
        <v>1009</v>
      </c>
      <c r="L86" s="75" t="s">
        <v>166</v>
      </c>
      <c r="M86" s="75" t="s">
        <v>1008</v>
      </c>
      <c r="N86" s="75" t="s">
        <v>189</v>
      </c>
      <c r="U86"/>
    </row>
    <row r="87" spans="3:21" s="75" customFormat="1" ht="45" x14ac:dyDescent="0.25">
      <c r="G87" s="75" t="s">
        <v>38</v>
      </c>
      <c r="H87" s="75" t="s">
        <v>304</v>
      </c>
      <c r="I87" s="75" t="s">
        <v>1007</v>
      </c>
      <c r="J87" s="75" t="s">
        <v>923</v>
      </c>
      <c r="K87" s="75" t="s">
        <v>1009</v>
      </c>
      <c r="L87" s="75" t="s">
        <v>166</v>
      </c>
      <c r="M87" s="75" t="s">
        <v>1008</v>
      </c>
      <c r="N87" s="75" t="s">
        <v>189</v>
      </c>
      <c r="U87"/>
    </row>
    <row r="88" spans="3:21" s="75" customFormat="1" ht="45" x14ac:dyDescent="0.25">
      <c r="G88" s="75" t="s">
        <v>1107</v>
      </c>
      <c r="H88" s="75" t="s">
        <v>304</v>
      </c>
      <c r="I88" s="75" t="s">
        <v>1007</v>
      </c>
      <c r="J88" s="75" t="s">
        <v>923</v>
      </c>
      <c r="K88" s="75" t="s">
        <v>1009</v>
      </c>
      <c r="L88" s="75" t="s">
        <v>166</v>
      </c>
      <c r="M88" s="75" t="s">
        <v>1008</v>
      </c>
      <c r="N88" s="75" t="s">
        <v>189</v>
      </c>
      <c r="U88"/>
    </row>
    <row r="89" spans="3:21" s="75" customFormat="1" ht="45" x14ac:dyDescent="0.25">
      <c r="G89" s="75" t="s">
        <v>1108</v>
      </c>
      <c r="H89" s="75" t="s">
        <v>304</v>
      </c>
      <c r="I89" s="75" t="s">
        <v>1007</v>
      </c>
      <c r="J89" s="75" t="s">
        <v>923</v>
      </c>
      <c r="K89" s="75" t="s">
        <v>1009</v>
      </c>
      <c r="L89" s="75" t="s">
        <v>166</v>
      </c>
      <c r="M89" s="75" t="s">
        <v>1008</v>
      </c>
      <c r="N89" s="75" t="s">
        <v>189</v>
      </c>
      <c r="U89"/>
    </row>
    <row r="90" spans="3:21" s="75" customFormat="1" ht="45" x14ac:dyDescent="0.25">
      <c r="G90" s="75" t="s">
        <v>46</v>
      </c>
      <c r="H90" s="75" t="s">
        <v>304</v>
      </c>
      <c r="I90" s="75" t="s">
        <v>899</v>
      </c>
      <c r="J90" s="75" t="s">
        <v>923</v>
      </c>
      <c r="K90" s="75" t="s">
        <v>1009</v>
      </c>
      <c r="L90" s="75" t="s">
        <v>166</v>
      </c>
      <c r="M90" s="75" t="s">
        <v>1011</v>
      </c>
      <c r="N90" s="75" t="s">
        <v>189</v>
      </c>
      <c r="U90"/>
    </row>
    <row r="91" spans="3:21" s="75" customFormat="1" ht="60" x14ac:dyDescent="0.25">
      <c r="C91" s="75" t="s">
        <v>963</v>
      </c>
      <c r="D91" s="75" t="s">
        <v>1345</v>
      </c>
      <c r="E91" s="75" t="s">
        <v>1333</v>
      </c>
      <c r="F91" s="75" t="s">
        <v>1231</v>
      </c>
      <c r="G91" s="75" t="s">
        <v>57</v>
      </c>
      <c r="H91" s="75" t="s">
        <v>304</v>
      </c>
      <c r="I91" s="75" t="s">
        <v>958</v>
      </c>
      <c r="J91" s="75" t="s">
        <v>1022</v>
      </c>
      <c r="K91" s="75" t="s">
        <v>1034</v>
      </c>
      <c r="L91" s="75" t="s">
        <v>166</v>
      </c>
      <c r="M91" s="75" t="s">
        <v>895</v>
      </c>
      <c r="N91" s="75" t="s">
        <v>189</v>
      </c>
      <c r="U91"/>
    </row>
    <row r="92" spans="3:21" s="75" customFormat="1" ht="30" x14ac:dyDescent="0.25">
      <c r="G92" s="75" t="s">
        <v>58</v>
      </c>
      <c r="H92" s="75" t="s">
        <v>304</v>
      </c>
      <c r="I92" s="75" t="s">
        <v>958</v>
      </c>
      <c r="J92" s="75" t="s">
        <v>1021</v>
      </c>
      <c r="K92" s="75" t="s">
        <v>1034</v>
      </c>
      <c r="L92" s="75" t="s">
        <v>166</v>
      </c>
      <c r="M92" s="75" t="s">
        <v>895</v>
      </c>
      <c r="N92" s="75" t="s">
        <v>189</v>
      </c>
      <c r="U92"/>
    </row>
    <row r="93" spans="3:21" s="75" customFormat="1" ht="30" x14ac:dyDescent="0.25">
      <c r="G93" s="75" t="s">
        <v>1032</v>
      </c>
      <c r="H93" s="75" t="s">
        <v>304</v>
      </c>
      <c r="I93" s="75" t="s">
        <v>958</v>
      </c>
      <c r="J93" s="75" t="s">
        <v>73</v>
      </c>
      <c r="K93" s="75" t="s">
        <v>1034</v>
      </c>
      <c r="L93" s="75" t="s">
        <v>166</v>
      </c>
      <c r="M93" s="75" t="s">
        <v>895</v>
      </c>
      <c r="N93" s="75" t="s">
        <v>189</v>
      </c>
      <c r="U93"/>
    </row>
    <row r="94" spans="3:21" s="75" customFormat="1" ht="30" x14ac:dyDescent="0.25">
      <c r="G94" s="75" t="s">
        <v>59</v>
      </c>
      <c r="H94" s="75" t="s">
        <v>304</v>
      </c>
      <c r="I94" s="75" t="s">
        <v>958</v>
      </c>
      <c r="J94" s="75" t="s">
        <v>1021</v>
      </c>
      <c r="K94" s="75" t="s">
        <v>1034</v>
      </c>
      <c r="L94" s="75" t="s">
        <v>166</v>
      </c>
      <c r="M94" s="75" t="s">
        <v>895</v>
      </c>
      <c r="N94" s="75" t="s">
        <v>189</v>
      </c>
      <c r="U94"/>
    </row>
    <row r="95" spans="3:21" s="75" customFormat="1" ht="30" x14ac:dyDescent="0.25">
      <c r="G95" s="75" t="s">
        <v>60</v>
      </c>
      <c r="H95" s="75" t="s">
        <v>304</v>
      </c>
      <c r="I95" s="75" t="s">
        <v>958</v>
      </c>
      <c r="J95" s="75" t="s">
        <v>1021</v>
      </c>
      <c r="K95" s="75" t="s">
        <v>1034</v>
      </c>
      <c r="L95" s="75" t="s">
        <v>166</v>
      </c>
      <c r="M95" s="75" t="s">
        <v>895</v>
      </c>
      <c r="N95" s="75" t="s">
        <v>189</v>
      </c>
      <c r="U95"/>
    </row>
    <row r="96" spans="3:21" s="75" customFormat="1" ht="45" x14ac:dyDescent="0.25">
      <c r="E96" s="75" t="s">
        <v>1332</v>
      </c>
      <c r="F96" s="75" t="s">
        <v>1233</v>
      </c>
      <c r="G96" s="75" t="s">
        <v>61</v>
      </c>
      <c r="H96" s="75" t="s">
        <v>304</v>
      </c>
      <c r="I96" s="75" t="s">
        <v>959</v>
      </c>
      <c r="J96" s="75" t="s">
        <v>78</v>
      </c>
      <c r="K96" s="75" t="s">
        <v>255</v>
      </c>
      <c r="L96" s="75" t="s">
        <v>166</v>
      </c>
      <c r="M96" s="75" t="s">
        <v>897</v>
      </c>
      <c r="N96" s="75" t="s">
        <v>189</v>
      </c>
      <c r="U96"/>
    </row>
    <row r="97" spans="3:21" s="75" customFormat="1" ht="60" x14ac:dyDescent="0.25">
      <c r="G97" s="75" t="s">
        <v>1104</v>
      </c>
      <c r="H97" s="75" t="s">
        <v>304</v>
      </c>
      <c r="I97" s="75" t="s">
        <v>959</v>
      </c>
      <c r="J97" s="75" t="s">
        <v>902</v>
      </c>
      <c r="K97" s="75" t="s">
        <v>252</v>
      </c>
      <c r="L97" s="75" t="s">
        <v>166</v>
      </c>
      <c r="M97" s="75" t="s">
        <v>1031</v>
      </c>
      <c r="N97" s="75" t="s">
        <v>189</v>
      </c>
      <c r="U97"/>
    </row>
    <row r="98" spans="3:21" s="75" customFormat="1" ht="60" x14ac:dyDescent="0.25">
      <c r="G98" s="75" t="s">
        <v>1027</v>
      </c>
      <c r="H98" s="75" t="s">
        <v>304</v>
      </c>
      <c r="I98" s="75" t="s">
        <v>958</v>
      </c>
      <c r="J98" s="75" t="s">
        <v>902</v>
      </c>
      <c r="K98" s="75" t="s">
        <v>252</v>
      </c>
      <c r="L98" s="75" t="s">
        <v>166</v>
      </c>
      <c r="M98" s="75" t="s">
        <v>1030</v>
      </c>
      <c r="N98" s="75" t="s">
        <v>189</v>
      </c>
      <c r="U98"/>
    </row>
    <row r="99" spans="3:21" s="75" customFormat="1" ht="30" x14ac:dyDescent="0.25">
      <c r="G99" s="75" t="s">
        <v>62</v>
      </c>
      <c r="H99" s="75" t="s">
        <v>304</v>
      </c>
      <c r="I99" s="75" t="s">
        <v>959</v>
      </c>
      <c r="J99" s="75" t="s">
        <v>79</v>
      </c>
      <c r="K99" s="75" t="s">
        <v>252</v>
      </c>
      <c r="L99" s="75" t="s">
        <v>166</v>
      </c>
      <c r="M99" s="75" t="s">
        <v>903</v>
      </c>
      <c r="N99" s="75" t="s">
        <v>189</v>
      </c>
      <c r="U99"/>
    </row>
    <row r="100" spans="3:21" s="75" customFormat="1" ht="30" x14ac:dyDescent="0.25">
      <c r="F100" s="75" t="s">
        <v>1232</v>
      </c>
      <c r="G100" s="75" t="s">
        <v>63</v>
      </c>
      <c r="H100" s="75" t="s">
        <v>304</v>
      </c>
      <c r="I100" s="75" t="s">
        <v>1142</v>
      </c>
      <c r="J100" s="75" t="s">
        <v>80</v>
      </c>
      <c r="K100" s="75" t="s">
        <v>257</v>
      </c>
      <c r="L100" s="75" t="s">
        <v>166</v>
      </c>
      <c r="M100" s="75" t="s">
        <v>909</v>
      </c>
      <c r="N100" s="75" t="s">
        <v>189</v>
      </c>
      <c r="U100"/>
    </row>
    <row r="101" spans="3:21" s="75" customFormat="1" ht="60" x14ac:dyDescent="0.25">
      <c r="C101" s="75" t="s">
        <v>964</v>
      </c>
      <c r="D101" s="75" t="s">
        <v>1345</v>
      </c>
      <c r="E101" s="75" t="s">
        <v>1334</v>
      </c>
      <c r="F101" s="75" t="s">
        <v>1229</v>
      </c>
      <c r="G101" s="75" t="s">
        <v>85</v>
      </c>
      <c r="H101" s="75" t="s">
        <v>304</v>
      </c>
      <c r="I101" s="75" t="s">
        <v>957</v>
      </c>
      <c r="J101" s="75" t="s">
        <v>71</v>
      </c>
      <c r="K101" s="75" t="s">
        <v>238</v>
      </c>
      <c r="L101" s="75" t="s">
        <v>166</v>
      </c>
      <c r="M101" s="75" t="s">
        <v>86</v>
      </c>
      <c r="N101" s="75" t="s">
        <v>189</v>
      </c>
      <c r="U101"/>
    </row>
    <row r="102" spans="3:21" s="75" customFormat="1" ht="30" x14ac:dyDescent="0.25">
      <c r="C102" s="75" t="s">
        <v>956</v>
      </c>
      <c r="D102" s="75" t="s">
        <v>1346</v>
      </c>
      <c r="E102" s="75" t="s">
        <v>1335</v>
      </c>
      <c r="F102" s="75" t="s">
        <v>1228</v>
      </c>
      <c r="G102" s="75" t="s">
        <v>64</v>
      </c>
      <c r="H102" s="75" t="s">
        <v>304</v>
      </c>
      <c r="I102" s="75" t="s">
        <v>957</v>
      </c>
      <c r="J102" s="75" t="s">
        <v>1041</v>
      </c>
      <c r="K102" s="75" t="s">
        <v>167</v>
      </c>
      <c r="L102" s="75" t="s">
        <v>166</v>
      </c>
      <c r="M102" s="75" t="s">
        <v>116</v>
      </c>
      <c r="N102" s="75" t="s">
        <v>1042</v>
      </c>
      <c r="U102"/>
    </row>
    <row r="103" spans="3:21" s="75" customFormat="1" ht="15" x14ac:dyDescent="0.25">
      <c r="G103" s="75" t="s">
        <v>65</v>
      </c>
      <c r="H103" s="75" t="s">
        <v>304</v>
      </c>
      <c r="I103" s="75" t="s">
        <v>957</v>
      </c>
      <c r="J103" s="75" t="s">
        <v>75</v>
      </c>
      <c r="K103" s="75" t="s">
        <v>167</v>
      </c>
      <c r="L103" s="75" t="s">
        <v>166</v>
      </c>
      <c r="M103" s="75" t="s">
        <v>81</v>
      </c>
      <c r="N103" s="75" t="s">
        <v>189</v>
      </c>
      <c r="U103"/>
    </row>
    <row r="104" spans="3:21" s="75" customFormat="1" ht="15" x14ac:dyDescent="0.25">
      <c r="G104" s="75" t="s">
        <v>66</v>
      </c>
      <c r="H104" s="75" t="s">
        <v>304</v>
      </c>
      <c r="I104" s="75" t="s">
        <v>957</v>
      </c>
      <c r="J104" s="75" t="s">
        <v>75</v>
      </c>
      <c r="K104" s="75" t="s">
        <v>167</v>
      </c>
      <c r="L104" s="75" t="s">
        <v>166</v>
      </c>
      <c r="M104" s="75" t="s">
        <v>81</v>
      </c>
      <c r="N104" s="75" t="s">
        <v>189</v>
      </c>
      <c r="U104"/>
    </row>
    <row r="105" spans="3:21" s="75" customFormat="1" ht="15" x14ac:dyDescent="0.25">
      <c r="G105" s="75" t="s">
        <v>67</v>
      </c>
      <c r="H105" s="75" t="s">
        <v>304</v>
      </c>
      <c r="I105" s="75" t="s">
        <v>957</v>
      </c>
      <c r="J105" s="75" t="s">
        <v>75</v>
      </c>
      <c r="K105" s="75" t="s">
        <v>167</v>
      </c>
      <c r="L105" s="75" t="s">
        <v>166</v>
      </c>
      <c r="M105" s="75" t="s">
        <v>81</v>
      </c>
      <c r="N105" s="75" t="s">
        <v>189</v>
      </c>
      <c r="U105"/>
    </row>
    <row r="106" spans="3:21" s="75" customFormat="1" ht="15" x14ac:dyDescent="0.25">
      <c r="G106" s="75" t="s">
        <v>68</v>
      </c>
      <c r="H106" s="75" t="s">
        <v>304</v>
      </c>
      <c r="I106" s="75" t="s">
        <v>957</v>
      </c>
      <c r="J106" s="75" t="s">
        <v>1131</v>
      </c>
      <c r="K106" s="75" t="s">
        <v>1159</v>
      </c>
      <c r="L106" s="75" t="s">
        <v>166</v>
      </c>
      <c r="M106" s="75" t="s">
        <v>83</v>
      </c>
      <c r="N106" s="75" t="s">
        <v>189</v>
      </c>
      <c r="U106"/>
    </row>
    <row r="107" spans="3:21" s="75" customFormat="1" ht="15" x14ac:dyDescent="0.25">
      <c r="G107" s="75" t="s">
        <v>69</v>
      </c>
      <c r="H107" s="75" t="s">
        <v>304</v>
      </c>
      <c r="I107" s="75" t="s">
        <v>957</v>
      </c>
      <c r="J107" s="75" t="s">
        <v>75</v>
      </c>
      <c r="K107" s="75" t="s">
        <v>167</v>
      </c>
      <c r="L107" s="75" t="s">
        <v>166</v>
      </c>
      <c r="M107" s="75" t="s">
        <v>81</v>
      </c>
      <c r="N107" s="75" t="s">
        <v>189</v>
      </c>
      <c r="U107"/>
    </row>
    <row r="108" spans="3:21" s="75" customFormat="1" ht="45" x14ac:dyDescent="0.25">
      <c r="F108" s="75" t="s">
        <v>1234</v>
      </c>
      <c r="G108" s="75" t="s">
        <v>1060</v>
      </c>
      <c r="H108" s="75" t="s">
        <v>304</v>
      </c>
      <c r="I108" s="75" t="s">
        <v>949</v>
      </c>
      <c r="J108" s="75" t="s">
        <v>948</v>
      </c>
      <c r="K108" s="75" t="s">
        <v>249</v>
      </c>
      <c r="L108" s="75" t="s">
        <v>166</v>
      </c>
      <c r="M108" s="75" t="s">
        <v>947</v>
      </c>
      <c r="N108" s="75" t="s">
        <v>1330</v>
      </c>
      <c r="U108"/>
    </row>
    <row r="109" spans="3:21" s="75" customFormat="1" ht="75" x14ac:dyDescent="0.25">
      <c r="F109" s="75" t="s">
        <v>1238</v>
      </c>
      <c r="G109" s="75" t="s">
        <v>929</v>
      </c>
      <c r="H109" s="75" t="s">
        <v>304</v>
      </c>
      <c r="I109" s="75" t="s">
        <v>930</v>
      </c>
      <c r="J109" s="75" t="s">
        <v>931</v>
      </c>
      <c r="K109" s="75" t="s">
        <v>255</v>
      </c>
      <c r="L109" s="75" t="s">
        <v>166</v>
      </c>
      <c r="M109" s="75" t="s">
        <v>932</v>
      </c>
      <c r="N109" s="75" t="s">
        <v>189</v>
      </c>
      <c r="U109"/>
    </row>
    <row r="110" spans="3:21" s="75" customFormat="1" ht="45" x14ac:dyDescent="0.25">
      <c r="G110" s="75" t="s">
        <v>955</v>
      </c>
      <c r="H110" s="75" t="s">
        <v>304</v>
      </c>
      <c r="I110" s="75" t="s">
        <v>954</v>
      </c>
      <c r="J110" s="75" t="s">
        <v>953</v>
      </c>
      <c r="K110" s="75" t="s">
        <v>255</v>
      </c>
      <c r="L110" s="75" t="s">
        <v>166</v>
      </c>
      <c r="M110" s="75" t="s">
        <v>932</v>
      </c>
      <c r="N110" s="75" t="s">
        <v>1138</v>
      </c>
      <c r="U110"/>
    </row>
    <row r="111" spans="3:21" s="75" customFormat="1" ht="30" x14ac:dyDescent="0.25">
      <c r="F111" s="75" t="s">
        <v>1235</v>
      </c>
      <c r="G111" s="75" t="s">
        <v>941</v>
      </c>
      <c r="H111" s="75" t="s">
        <v>304</v>
      </c>
      <c r="I111" s="75" t="s">
        <v>1144</v>
      </c>
      <c r="J111" s="75" t="s">
        <v>940</v>
      </c>
      <c r="K111" s="75" t="s">
        <v>1364</v>
      </c>
      <c r="L111" s="75" t="s">
        <v>166</v>
      </c>
      <c r="M111" s="75" t="s">
        <v>1365</v>
      </c>
      <c r="N111" s="75" t="s">
        <v>1388</v>
      </c>
      <c r="U111"/>
    </row>
    <row r="112" spans="3:21" s="75" customFormat="1" ht="75" x14ac:dyDescent="0.25">
      <c r="F112" s="75" t="s">
        <v>1247</v>
      </c>
      <c r="G112" s="75" t="s">
        <v>1248</v>
      </c>
      <c r="H112" s="75" t="s">
        <v>304</v>
      </c>
      <c r="I112" s="75" t="s">
        <v>938</v>
      </c>
      <c r="J112" s="75" t="s">
        <v>937</v>
      </c>
      <c r="K112" s="75" t="s">
        <v>249</v>
      </c>
      <c r="L112" s="75" t="s">
        <v>166</v>
      </c>
      <c r="M112" s="75" t="s">
        <v>950</v>
      </c>
      <c r="N112" s="75" t="s">
        <v>1138</v>
      </c>
      <c r="U112"/>
    </row>
    <row r="113" spans="1:21" s="75" customFormat="1" ht="75" x14ac:dyDescent="0.25">
      <c r="F113" s="75" t="s">
        <v>1100</v>
      </c>
      <c r="G113" s="75" t="s">
        <v>939</v>
      </c>
      <c r="H113" s="75" t="s">
        <v>304</v>
      </c>
      <c r="I113" s="75" t="s">
        <v>938</v>
      </c>
      <c r="J113" s="75" t="s">
        <v>937</v>
      </c>
      <c r="K113" s="75" t="s">
        <v>249</v>
      </c>
      <c r="L113" s="75" t="s">
        <v>166</v>
      </c>
      <c r="M113" s="75" t="s">
        <v>936</v>
      </c>
      <c r="N113" s="75" t="s">
        <v>189</v>
      </c>
      <c r="U113"/>
    </row>
    <row r="114" spans="1:21" s="75" customFormat="1" ht="45" x14ac:dyDescent="0.25">
      <c r="G114" s="75" t="s">
        <v>933</v>
      </c>
      <c r="H114" s="75" t="s">
        <v>304</v>
      </c>
      <c r="I114" s="75" t="s">
        <v>934</v>
      </c>
      <c r="J114" s="75" t="s">
        <v>935</v>
      </c>
      <c r="K114" s="75" t="s">
        <v>255</v>
      </c>
      <c r="L114" s="75" t="s">
        <v>166</v>
      </c>
      <c r="M114" s="75" t="s">
        <v>932</v>
      </c>
      <c r="N114" s="75" t="s">
        <v>189</v>
      </c>
      <c r="U114"/>
    </row>
    <row r="115" spans="1:21" s="75" customFormat="1" ht="45" x14ac:dyDescent="0.25">
      <c r="G115" s="75" t="s">
        <v>952</v>
      </c>
      <c r="H115" s="75" t="s">
        <v>304</v>
      </c>
      <c r="I115" s="75" t="s">
        <v>934</v>
      </c>
      <c r="J115" s="75" t="s">
        <v>935</v>
      </c>
      <c r="K115" s="75" t="s">
        <v>255</v>
      </c>
      <c r="L115" s="75" t="s">
        <v>166</v>
      </c>
      <c r="M115" s="75" t="s">
        <v>932</v>
      </c>
      <c r="N115" s="75" t="s">
        <v>1138</v>
      </c>
      <c r="U115"/>
    </row>
    <row r="116" spans="1:21" s="75" customFormat="1" ht="75" x14ac:dyDescent="0.25">
      <c r="F116" s="75" t="s">
        <v>1246</v>
      </c>
      <c r="G116" s="75" t="s">
        <v>951</v>
      </c>
      <c r="H116" s="75" t="s">
        <v>304</v>
      </c>
      <c r="I116" s="75" t="s">
        <v>938</v>
      </c>
      <c r="J116" s="75" t="s">
        <v>937</v>
      </c>
      <c r="K116" s="75" t="s">
        <v>249</v>
      </c>
      <c r="L116" s="75" t="s">
        <v>166</v>
      </c>
      <c r="M116" s="75" t="s">
        <v>950</v>
      </c>
      <c r="N116" s="75" t="s">
        <v>1138</v>
      </c>
      <c r="U116"/>
    </row>
    <row r="117" spans="1:21" s="75" customFormat="1" ht="90" x14ac:dyDescent="0.25">
      <c r="F117" s="75" t="s">
        <v>1347</v>
      </c>
      <c r="G117" s="75" t="s">
        <v>946</v>
      </c>
      <c r="H117" s="75" t="s">
        <v>304</v>
      </c>
      <c r="I117" s="75" t="s">
        <v>945</v>
      </c>
      <c r="J117" s="75" t="s">
        <v>944</v>
      </c>
      <c r="K117" s="75" t="s">
        <v>942</v>
      </c>
      <c r="L117" s="75" t="s">
        <v>166</v>
      </c>
      <c r="M117" s="75" t="s">
        <v>943</v>
      </c>
      <c r="N117" s="75" t="s">
        <v>189</v>
      </c>
      <c r="U117"/>
    </row>
    <row r="118" spans="1:21" s="75" customFormat="1" ht="30" x14ac:dyDescent="0.25">
      <c r="A118" s="75" t="s">
        <v>1111</v>
      </c>
      <c r="B118" s="75" t="s">
        <v>489</v>
      </c>
      <c r="C118" s="75" t="s">
        <v>965</v>
      </c>
      <c r="D118" s="75" t="s">
        <v>1343</v>
      </c>
      <c r="E118" s="75" t="s">
        <v>1344</v>
      </c>
      <c r="F118" s="75" t="s">
        <v>1237</v>
      </c>
      <c r="G118" s="75" t="s">
        <v>88</v>
      </c>
      <c r="H118" s="75" t="s">
        <v>1463</v>
      </c>
      <c r="I118" s="75" t="s">
        <v>90</v>
      </c>
      <c r="J118" s="75" t="s">
        <v>92</v>
      </c>
      <c r="K118" s="75" t="s">
        <v>282</v>
      </c>
      <c r="L118" s="75" t="s">
        <v>261</v>
      </c>
      <c r="M118" s="75" t="s">
        <v>307</v>
      </c>
      <c r="N118" s="75" t="s">
        <v>1136</v>
      </c>
      <c r="U118"/>
    </row>
    <row r="119" spans="1:21" s="75" customFormat="1" ht="30" x14ac:dyDescent="0.25">
      <c r="F119" s="75" t="s">
        <v>1236</v>
      </c>
      <c r="G119" s="75" t="s">
        <v>1311</v>
      </c>
      <c r="H119" s="75" t="s">
        <v>1558</v>
      </c>
      <c r="I119" s="75" t="s">
        <v>104</v>
      </c>
      <c r="J119" s="75" t="s">
        <v>305</v>
      </c>
      <c r="K119" s="75" t="s">
        <v>282</v>
      </c>
      <c r="L119" s="75" t="s">
        <v>261</v>
      </c>
      <c r="M119" s="75" t="s">
        <v>1048</v>
      </c>
      <c r="N119" s="75" t="s">
        <v>1138</v>
      </c>
      <c r="U119"/>
    </row>
    <row r="120" spans="1:21" s="75" customFormat="1" ht="30" x14ac:dyDescent="0.25">
      <c r="G120" s="75" t="s">
        <v>1312</v>
      </c>
      <c r="H120" s="75" t="s">
        <v>1463</v>
      </c>
      <c r="I120" s="75" t="s">
        <v>104</v>
      </c>
      <c r="J120" s="75" t="s">
        <v>106</v>
      </c>
      <c r="K120" s="75" t="s">
        <v>282</v>
      </c>
      <c r="L120" s="75" t="s">
        <v>261</v>
      </c>
      <c r="M120" s="75" t="s">
        <v>335</v>
      </c>
      <c r="N120" s="75" t="s">
        <v>1135</v>
      </c>
      <c r="U120"/>
    </row>
    <row r="121" spans="1:21" s="75" customFormat="1" ht="30" x14ac:dyDescent="0.25">
      <c r="F121" s="75" t="s">
        <v>1309</v>
      </c>
      <c r="G121" s="75" t="s">
        <v>1044</v>
      </c>
      <c r="H121" s="75" t="s">
        <v>1542</v>
      </c>
      <c r="I121" s="75" t="s">
        <v>1061</v>
      </c>
      <c r="J121" s="75" t="s">
        <v>1045</v>
      </c>
      <c r="K121" s="75" t="s">
        <v>1046</v>
      </c>
      <c r="L121" s="75" t="s">
        <v>166</v>
      </c>
      <c r="M121" s="75" t="s">
        <v>1047</v>
      </c>
      <c r="N121" s="75" t="s">
        <v>1310</v>
      </c>
      <c r="U121"/>
    </row>
    <row r="122" spans="1:21" s="75" customFormat="1" ht="30" x14ac:dyDescent="0.25">
      <c r="F122" s="75" t="s">
        <v>1244</v>
      </c>
      <c r="G122" s="75" t="s">
        <v>1095</v>
      </c>
      <c r="H122" s="75" t="s">
        <v>1547</v>
      </c>
      <c r="I122" s="75" t="s">
        <v>1096</v>
      </c>
      <c r="J122" s="75" t="s">
        <v>1357</v>
      </c>
      <c r="K122" s="75" t="s">
        <v>1358</v>
      </c>
      <c r="L122" s="75" t="s">
        <v>261</v>
      </c>
      <c r="M122" s="75" t="s">
        <v>1564</v>
      </c>
      <c r="N122" s="75" t="s">
        <v>1562</v>
      </c>
      <c r="U122"/>
    </row>
    <row r="123" spans="1:21" s="75" customFormat="1" ht="30" x14ac:dyDescent="0.25">
      <c r="G123" s="75" t="s">
        <v>1094</v>
      </c>
      <c r="H123" s="75" t="s">
        <v>1543</v>
      </c>
      <c r="I123" s="75" t="s">
        <v>1096</v>
      </c>
      <c r="J123" s="75" t="s">
        <v>1357</v>
      </c>
      <c r="K123" s="75" t="s">
        <v>1358</v>
      </c>
      <c r="L123" s="75" t="s">
        <v>261</v>
      </c>
      <c r="M123" s="75" t="s">
        <v>1359</v>
      </c>
      <c r="N123" s="75" t="s">
        <v>1310</v>
      </c>
      <c r="U123"/>
    </row>
    <row r="124" spans="1:21" s="75" customFormat="1" ht="30" x14ac:dyDescent="0.25">
      <c r="G124" s="75" t="s">
        <v>87</v>
      </c>
      <c r="H124" s="75" t="s">
        <v>1536</v>
      </c>
      <c r="I124" s="75" t="s">
        <v>90</v>
      </c>
      <c r="J124" s="75" t="s">
        <v>91</v>
      </c>
      <c r="K124" s="75" t="s">
        <v>1026</v>
      </c>
      <c r="L124" s="75" t="s">
        <v>261</v>
      </c>
      <c r="M124" s="75" t="s">
        <v>306</v>
      </c>
      <c r="N124" s="75" t="s">
        <v>1136</v>
      </c>
      <c r="U124"/>
    </row>
    <row r="125" spans="1:21" s="75" customFormat="1" ht="30" x14ac:dyDescent="0.25">
      <c r="G125" s="75" t="s">
        <v>93</v>
      </c>
      <c r="H125" s="75" t="s">
        <v>1546</v>
      </c>
      <c r="I125" s="75" t="s">
        <v>90</v>
      </c>
      <c r="J125" s="75" t="s">
        <v>91</v>
      </c>
      <c r="K125" s="75" t="s">
        <v>1026</v>
      </c>
      <c r="L125" s="75" t="s">
        <v>261</v>
      </c>
      <c r="M125" s="75" t="s">
        <v>308</v>
      </c>
      <c r="N125" s="75" t="s">
        <v>1135</v>
      </c>
      <c r="U125"/>
    </row>
    <row r="126" spans="1:21" s="75" customFormat="1" ht="30" x14ac:dyDescent="0.25">
      <c r="G126" s="75" t="s">
        <v>94</v>
      </c>
      <c r="H126" s="75" t="s">
        <v>1545</v>
      </c>
      <c r="I126" s="75" t="s">
        <v>90</v>
      </c>
      <c r="J126" s="75" t="s">
        <v>91</v>
      </c>
      <c r="K126" s="75" t="s">
        <v>1026</v>
      </c>
      <c r="L126" s="75" t="s">
        <v>261</v>
      </c>
      <c r="M126" s="75" t="s">
        <v>310</v>
      </c>
      <c r="N126" s="75" t="s">
        <v>1135</v>
      </c>
      <c r="U126"/>
    </row>
    <row r="127" spans="1:21" s="75" customFormat="1" ht="30" x14ac:dyDescent="0.25">
      <c r="G127" s="75" t="s">
        <v>95</v>
      </c>
      <c r="H127" s="75" t="s">
        <v>1545</v>
      </c>
      <c r="I127" s="75" t="s">
        <v>90</v>
      </c>
      <c r="J127" s="75" t="s">
        <v>91</v>
      </c>
      <c r="K127" s="75" t="s">
        <v>1026</v>
      </c>
      <c r="L127" s="75" t="s">
        <v>261</v>
      </c>
      <c r="M127" s="75" t="s">
        <v>311</v>
      </c>
      <c r="N127" s="75" t="s">
        <v>1135</v>
      </c>
      <c r="U127"/>
    </row>
    <row r="128" spans="1:21" s="75" customFormat="1" ht="30" x14ac:dyDescent="0.25">
      <c r="G128" s="75" t="s">
        <v>96</v>
      </c>
      <c r="H128" s="75" t="s">
        <v>1546</v>
      </c>
      <c r="I128" s="75" t="s">
        <v>90</v>
      </c>
      <c r="J128" s="75" t="s">
        <v>91</v>
      </c>
      <c r="K128" s="75" t="s">
        <v>1026</v>
      </c>
      <c r="L128" s="75" t="s">
        <v>261</v>
      </c>
      <c r="M128" s="75" t="s">
        <v>309</v>
      </c>
      <c r="N128" s="75" t="s">
        <v>1135</v>
      </c>
      <c r="U128"/>
    </row>
    <row r="129" spans="1:21" s="75" customFormat="1" ht="30" x14ac:dyDescent="0.25">
      <c r="G129" s="75" t="s">
        <v>97</v>
      </c>
      <c r="H129" s="75" t="s">
        <v>1545</v>
      </c>
      <c r="I129" s="75" t="s">
        <v>90</v>
      </c>
      <c r="J129" s="75" t="s">
        <v>91</v>
      </c>
      <c r="K129" s="75" t="s">
        <v>1026</v>
      </c>
      <c r="L129" s="75" t="s">
        <v>261</v>
      </c>
      <c r="M129" s="75" t="s">
        <v>312</v>
      </c>
      <c r="N129" s="75" t="s">
        <v>1135</v>
      </c>
      <c r="U129"/>
    </row>
    <row r="130" spans="1:21" s="75" customFormat="1" ht="30" x14ac:dyDescent="0.25">
      <c r="G130" s="75" t="s">
        <v>98</v>
      </c>
      <c r="H130" s="75" t="s">
        <v>1546</v>
      </c>
      <c r="I130" s="75" t="s">
        <v>90</v>
      </c>
      <c r="J130" s="75" t="s">
        <v>91</v>
      </c>
      <c r="K130" s="75" t="s">
        <v>1026</v>
      </c>
      <c r="L130" s="75" t="s">
        <v>261</v>
      </c>
      <c r="M130" s="75" t="s">
        <v>313</v>
      </c>
      <c r="N130" s="75" t="s">
        <v>1135</v>
      </c>
      <c r="U130"/>
    </row>
    <row r="131" spans="1:21" s="75" customFormat="1" ht="45" x14ac:dyDescent="0.25">
      <c r="G131" s="75" t="s">
        <v>1307</v>
      </c>
      <c r="H131" s="75" t="s">
        <v>1537</v>
      </c>
      <c r="I131" s="75" t="s">
        <v>90</v>
      </c>
      <c r="J131" s="75" t="s">
        <v>136</v>
      </c>
      <c r="K131" s="75" t="s">
        <v>1025</v>
      </c>
      <c r="L131" s="75" t="s">
        <v>261</v>
      </c>
      <c r="M131" s="75" t="s">
        <v>1306</v>
      </c>
      <c r="N131" s="75" t="s">
        <v>1310</v>
      </c>
      <c r="U131"/>
    </row>
    <row r="132" spans="1:21" s="75" customFormat="1" ht="30" x14ac:dyDescent="0.25">
      <c r="G132" s="75" t="s">
        <v>1315</v>
      </c>
      <c r="H132" s="75" t="s">
        <v>1543</v>
      </c>
      <c r="I132" s="75" t="s">
        <v>90</v>
      </c>
      <c r="J132" s="75" t="s">
        <v>1316</v>
      </c>
      <c r="K132" s="75" t="s">
        <v>1302</v>
      </c>
      <c r="L132" s="75" t="s">
        <v>261</v>
      </c>
      <c r="M132" s="75" t="s">
        <v>1304</v>
      </c>
      <c r="N132" s="75" t="s">
        <v>1310</v>
      </c>
      <c r="U132"/>
    </row>
    <row r="133" spans="1:21" ht="75" x14ac:dyDescent="0.25">
      <c r="A133" s="75"/>
      <c r="B133" s="75"/>
      <c r="C133" s="75"/>
      <c r="D133" s="75"/>
      <c r="E133" s="75"/>
      <c r="F133" s="75"/>
      <c r="G133" s="75" t="s">
        <v>99</v>
      </c>
      <c r="H133" s="75" t="s">
        <v>1550</v>
      </c>
      <c r="I133" s="75" t="s">
        <v>90</v>
      </c>
      <c r="J133" s="75" t="s">
        <v>105</v>
      </c>
      <c r="K133" s="75" t="s">
        <v>282</v>
      </c>
      <c r="L133" s="75" t="s">
        <v>261</v>
      </c>
      <c r="M133" s="75" t="s">
        <v>336</v>
      </c>
      <c r="N133" s="75" t="s">
        <v>1135</v>
      </c>
      <c r="O133" s="75"/>
      <c r="P133" s="75"/>
      <c r="Q133" s="75"/>
      <c r="R133" s="75"/>
      <c r="S133" s="75"/>
      <c r="T133" s="75"/>
      <c r="U133"/>
    </row>
    <row r="134" spans="1:21" ht="45" x14ac:dyDescent="0.25">
      <c r="A134" s="75"/>
      <c r="B134" s="75"/>
      <c r="C134" s="75"/>
      <c r="D134" s="75"/>
      <c r="E134" s="75"/>
      <c r="F134" s="75"/>
      <c r="G134" s="75" t="s">
        <v>1360</v>
      </c>
      <c r="H134" s="75" t="s">
        <v>1543</v>
      </c>
      <c r="I134" s="75" t="s">
        <v>1096</v>
      </c>
      <c r="J134" s="75" t="s">
        <v>135</v>
      </c>
      <c r="K134" s="75" t="s">
        <v>1025</v>
      </c>
      <c r="L134" s="75" t="s">
        <v>261</v>
      </c>
      <c r="M134" s="75" t="s">
        <v>1362</v>
      </c>
      <c r="N134" s="75" t="s">
        <v>1355</v>
      </c>
      <c r="O134" s="75"/>
      <c r="P134" s="75"/>
      <c r="Q134" s="75"/>
      <c r="R134" s="75"/>
      <c r="S134" s="75"/>
      <c r="T134" s="75"/>
      <c r="U134"/>
    </row>
    <row r="135" spans="1:21" ht="45" x14ac:dyDescent="0.25">
      <c r="A135" s="75"/>
      <c r="B135" s="75"/>
      <c r="C135" s="75"/>
      <c r="D135" s="75"/>
      <c r="E135" s="75"/>
      <c r="F135" s="75"/>
      <c r="G135" s="75" t="s">
        <v>1301</v>
      </c>
      <c r="H135" s="75" t="s">
        <v>1555</v>
      </c>
      <c r="I135" s="75" t="s">
        <v>90</v>
      </c>
      <c r="J135" s="75" t="s">
        <v>1016</v>
      </c>
      <c r="K135" s="75" t="s">
        <v>1302</v>
      </c>
      <c r="L135" s="75" t="s">
        <v>166</v>
      </c>
      <c r="M135" s="75" t="s">
        <v>1303</v>
      </c>
      <c r="N135" s="75" t="s">
        <v>1317</v>
      </c>
      <c r="O135" s="75"/>
      <c r="P135" s="75"/>
      <c r="Q135" s="75"/>
      <c r="R135" s="75"/>
      <c r="S135" s="75"/>
      <c r="T135" s="75"/>
      <c r="U135"/>
    </row>
    <row r="136" spans="1:21" ht="30" x14ac:dyDescent="0.25">
      <c r="A136" s="75"/>
      <c r="B136" s="75"/>
      <c r="C136" s="75"/>
      <c r="D136" s="75"/>
      <c r="E136" s="75"/>
      <c r="F136" s="75"/>
      <c r="G136" s="75" t="s">
        <v>100</v>
      </c>
      <c r="H136" s="75" t="s">
        <v>1543</v>
      </c>
      <c r="I136" s="75" t="s">
        <v>90</v>
      </c>
      <c r="J136" s="75" t="s">
        <v>105</v>
      </c>
      <c r="K136" s="75" t="s">
        <v>282</v>
      </c>
      <c r="L136" s="75" t="s">
        <v>261</v>
      </c>
      <c r="M136" s="75" t="s">
        <v>338</v>
      </c>
      <c r="N136" s="75" t="s">
        <v>1135</v>
      </c>
      <c r="O136" s="75"/>
      <c r="P136" s="75"/>
      <c r="Q136" s="75"/>
      <c r="R136" s="75"/>
      <c r="S136" s="75"/>
      <c r="T136" s="75"/>
      <c r="U136"/>
    </row>
    <row r="137" spans="1:21" ht="30" x14ac:dyDescent="0.25">
      <c r="A137" s="75"/>
      <c r="B137" s="75"/>
      <c r="C137" s="75"/>
      <c r="D137" s="75"/>
      <c r="E137" s="75"/>
      <c r="F137" s="75"/>
      <c r="G137" s="75" t="s">
        <v>101</v>
      </c>
      <c r="H137" s="75" t="s">
        <v>1543</v>
      </c>
      <c r="I137" s="75" t="s">
        <v>90</v>
      </c>
      <c r="J137" s="75" t="s">
        <v>105</v>
      </c>
      <c r="K137" s="75" t="s">
        <v>282</v>
      </c>
      <c r="L137" s="75" t="s">
        <v>261</v>
      </c>
      <c r="M137" s="75" t="s">
        <v>339</v>
      </c>
      <c r="N137" s="75" t="s">
        <v>1135</v>
      </c>
      <c r="O137" s="75"/>
      <c r="P137" s="75"/>
      <c r="Q137" s="75"/>
      <c r="R137" s="75"/>
      <c r="S137" s="75"/>
      <c r="T137" s="75"/>
      <c r="U137"/>
    </row>
    <row r="138" spans="1:21" ht="30" x14ac:dyDescent="0.25">
      <c r="A138" s="75"/>
      <c r="B138" s="75"/>
      <c r="C138" s="75"/>
      <c r="D138" s="75"/>
      <c r="E138" s="75"/>
      <c r="F138" s="75"/>
      <c r="G138" s="75" t="s">
        <v>102</v>
      </c>
      <c r="H138" s="75" t="s">
        <v>1543</v>
      </c>
      <c r="I138" s="75" t="s">
        <v>90</v>
      </c>
      <c r="J138" s="75" t="s">
        <v>105</v>
      </c>
      <c r="K138" s="75" t="s">
        <v>282</v>
      </c>
      <c r="L138" s="75" t="s">
        <v>261</v>
      </c>
      <c r="M138" s="75" t="s">
        <v>340</v>
      </c>
      <c r="N138" s="75" t="s">
        <v>1135</v>
      </c>
      <c r="O138" s="75"/>
      <c r="P138" s="75"/>
      <c r="Q138" s="75"/>
      <c r="R138" s="75"/>
      <c r="S138" s="75"/>
      <c r="T138" s="75"/>
      <c r="U138"/>
    </row>
    <row r="139" spans="1:21" ht="30" x14ac:dyDescent="0.25">
      <c r="A139" s="75"/>
      <c r="B139" s="75"/>
      <c r="C139" s="75"/>
      <c r="D139" s="75"/>
      <c r="E139" s="75"/>
      <c r="F139" s="75"/>
      <c r="G139" s="75" t="s">
        <v>103</v>
      </c>
      <c r="H139" s="75" t="s">
        <v>1545</v>
      </c>
      <c r="I139" s="75" t="s">
        <v>90</v>
      </c>
      <c r="J139" s="75" t="s">
        <v>105</v>
      </c>
      <c r="K139" s="75" t="s">
        <v>282</v>
      </c>
      <c r="L139" s="75" t="s">
        <v>261</v>
      </c>
      <c r="M139" s="75" t="s">
        <v>337</v>
      </c>
      <c r="N139" s="75" t="s">
        <v>1135</v>
      </c>
      <c r="O139" s="75"/>
      <c r="P139" s="75"/>
      <c r="Q139" s="75"/>
      <c r="R139" s="75"/>
      <c r="S139" s="75"/>
      <c r="T139" s="75"/>
      <c r="U139"/>
    </row>
    <row r="140" spans="1:21" ht="120" x14ac:dyDescent="0.25">
      <c r="A140" s="75"/>
      <c r="B140" s="75"/>
      <c r="C140" s="75"/>
      <c r="D140" s="75"/>
      <c r="E140" s="75"/>
      <c r="F140" s="75"/>
      <c r="G140" s="75" t="s">
        <v>89</v>
      </c>
      <c r="H140" s="75" t="s">
        <v>1556</v>
      </c>
      <c r="I140" s="75" t="s">
        <v>90</v>
      </c>
      <c r="J140" s="75" t="s">
        <v>91</v>
      </c>
      <c r="K140" s="75" t="s">
        <v>1026</v>
      </c>
      <c r="L140" s="75" t="s">
        <v>261</v>
      </c>
      <c r="M140" s="75" t="s">
        <v>341</v>
      </c>
      <c r="N140" s="75" t="s">
        <v>1136</v>
      </c>
      <c r="O140" s="75"/>
      <c r="P140" s="75"/>
      <c r="Q140" s="75"/>
      <c r="R140" s="75"/>
      <c r="S140" s="75"/>
      <c r="T140" s="75"/>
      <c r="U140"/>
    </row>
    <row r="141" spans="1:21" ht="30" x14ac:dyDescent="0.25">
      <c r="A141" s="75"/>
      <c r="B141" s="75"/>
      <c r="C141" s="75"/>
      <c r="D141" s="75"/>
      <c r="E141" s="75"/>
      <c r="F141" s="75"/>
      <c r="G141" s="75" t="s">
        <v>1318</v>
      </c>
      <c r="H141" s="75" t="s">
        <v>1535</v>
      </c>
      <c r="I141" s="75" t="s">
        <v>90</v>
      </c>
      <c r="J141" s="75" t="s">
        <v>1316</v>
      </c>
      <c r="K141" s="75" t="s">
        <v>1302</v>
      </c>
      <c r="L141" s="75" t="s">
        <v>261</v>
      </c>
      <c r="M141" s="75" t="s">
        <v>1305</v>
      </c>
      <c r="N141" s="75" t="s">
        <v>1319</v>
      </c>
      <c r="O141" s="75"/>
      <c r="P141" s="75"/>
      <c r="Q141" s="75"/>
      <c r="R141" s="75"/>
      <c r="S141" s="75"/>
      <c r="T141" s="75"/>
      <c r="U141"/>
    </row>
    <row r="142" spans="1:21" ht="45" x14ac:dyDescent="0.25">
      <c r="A142" s="75"/>
      <c r="B142" s="75"/>
      <c r="C142" s="75"/>
      <c r="D142" s="75"/>
      <c r="E142" s="75"/>
      <c r="F142" s="75"/>
      <c r="G142" s="75" t="s">
        <v>1561</v>
      </c>
      <c r="H142" s="75" t="s">
        <v>1535</v>
      </c>
      <c r="I142" s="75" t="s">
        <v>90</v>
      </c>
      <c r="J142" s="75" t="s">
        <v>1316</v>
      </c>
      <c r="K142" s="75" t="s">
        <v>1302</v>
      </c>
      <c r="L142" s="75" t="s">
        <v>261</v>
      </c>
      <c r="M142" s="75" t="s">
        <v>342</v>
      </c>
      <c r="N142" s="75" t="s">
        <v>1135</v>
      </c>
      <c r="O142" s="75"/>
      <c r="P142" s="75"/>
      <c r="Q142" s="75"/>
      <c r="R142" s="75"/>
      <c r="S142" s="75"/>
      <c r="T142" s="75"/>
      <c r="U142"/>
    </row>
    <row r="143" spans="1:21" ht="45" x14ac:dyDescent="0.25">
      <c r="A143" s="75"/>
      <c r="B143" s="75"/>
      <c r="C143" s="75"/>
      <c r="D143" s="75"/>
      <c r="E143" s="75"/>
      <c r="F143" s="75" t="s">
        <v>1245</v>
      </c>
      <c r="G143" s="75" t="s">
        <v>289</v>
      </c>
      <c r="H143" s="75" t="s">
        <v>1554</v>
      </c>
      <c r="I143" s="75" t="s">
        <v>137</v>
      </c>
      <c r="J143" s="75" t="s">
        <v>105</v>
      </c>
      <c r="K143" s="75" t="s">
        <v>282</v>
      </c>
      <c r="L143" s="75" t="s">
        <v>261</v>
      </c>
      <c r="M143" s="75" t="s">
        <v>1052</v>
      </c>
      <c r="N143" s="75" t="s">
        <v>1355</v>
      </c>
      <c r="O143" s="75"/>
      <c r="P143" s="75"/>
      <c r="Q143" s="75"/>
      <c r="R143" s="75"/>
      <c r="S143" s="75"/>
      <c r="T143" s="75"/>
      <c r="U143"/>
    </row>
    <row r="144" spans="1:21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1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1:21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21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1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21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21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1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1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1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21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21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1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21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1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21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1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1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1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1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1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1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1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1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1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1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1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1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1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1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1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21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21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21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21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21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1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279" spans="1:21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</row>
    <row r="280" spans="1:21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</row>
    <row r="281" spans="1:21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</row>
    <row r="282" spans="1:21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</row>
    <row r="283" spans="1:21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</row>
    <row r="284" spans="1:21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</row>
    <row r="285" spans="1:21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</row>
    <row r="286" spans="1:21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</row>
    <row r="287" spans="1:21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</row>
    <row r="288" spans="1:21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</row>
    <row r="289" spans="1:20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</row>
    <row r="290" spans="1:20" ht="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</row>
    <row r="291" spans="1:20" ht="1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</row>
    <row r="292" spans="1:20" ht="1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</row>
    <row r="293" spans="1:20" ht="1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</row>
    <row r="294" spans="1:20" ht="1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</row>
    <row r="295" spans="1:20" ht="1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</row>
    <row r="296" spans="1:20" ht="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</row>
    <row r="297" spans="1:20" ht="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</row>
    <row r="298" spans="1:20" ht="1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</row>
    <row r="299" spans="1:20" ht="1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</row>
    <row r="300" spans="1:20" ht="1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</row>
    <row r="301" spans="1:20" ht="15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</row>
    <row r="302" spans="1:20" ht="15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</row>
    <row r="303" spans="1:20" ht="15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</row>
    <row r="304" spans="1:20" ht="15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ht="15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ht="15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ht="15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ht="15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  <row r="309" spans="1:20" ht="15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</row>
    <row r="310" spans="1:20" ht="15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</row>
    <row r="311" spans="1:20" ht="15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</row>
    <row r="312" spans="1:20" ht="15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</row>
    <row r="313" spans="1:20" ht="15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</row>
    <row r="314" spans="1:20" ht="15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</row>
    <row r="315" spans="1:20" ht="15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</row>
    <row r="316" spans="1:20" ht="15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</row>
    <row r="317" spans="1:20" ht="15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</row>
    <row r="318" spans="1:20" ht="15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</row>
    <row r="319" spans="1:20" ht="15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</row>
    <row r="320" spans="1:20" ht="15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</row>
    <row r="321" spans="1:20" ht="15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</row>
    <row r="322" spans="1:20" ht="15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</row>
    <row r="323" spans="1:20" ht="15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</row>
    <row r="324" spans="1:20" ht="15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</row>
    <row r="325" spans="1:20" ht="15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</row>
    <row r="326" spans="1:20" ht="15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</row>
    <row r="327" spans="1:20" ht="15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</row>
    <row r="328" spans="1:20" ht="15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</row>
    <row r="329" spans="1:20" ht="15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</row>
    <row r="330" spans="1:20" ht="15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</row>
    <row r="331" spans="1:20" ht="15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</row>
    <row r="332" spans="1:20" ht="15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</row>
    <row r="333" spans="1:20" ht="15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</row>
    <row r="334" spans="1:20" ht="15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</row>
    <row r="335" spans="1:20" ht="15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</row>
    <row r="336" spans="1:20" ht="15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</row>
    <row r="337" spans="1:20" ht="15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</row>
    <row r="338" spans="1:20" ht="15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</row>
    <row r="339" spans="1:20" ht="15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</row>
    <row r="340" spans="1:20" ht="15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</row>
    <row r="341" spans="1:20" ht="15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</row>
    <row r="342" spans="1:20" ht="15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</row>
    <row r="343" spans="1:20" ht="15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</row>
    <row r="344" spans="1:20" ht="15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</row>
    <row r="345" spans="1:20" ht="15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</row>
    <row r="346" spans="1:20" ht="15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</row>
    <row r="347" spans="1:20" ht="15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</row>
    <row r="348" spans="1:20" ht="15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</row>
    <row r="349" spans="1:20" ht="15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</row>
    <row r="350" spans="1:20" ht="15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</row>
    <row r="351" spans="1:20" ht="15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</row>
    <row r="352" spans="1:20" ht="15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</row>
    <row r="353" spans="1:20" ht="15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</row>
    <row r="354" spans="1:20" ht="15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</row>
    <row r="355" spans="1:20" ht="15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</row>
    <row r="356" spans="1:20" ht="15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</row>
    <row r="357" spans="1:20" ht="15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</row>
    <row r="358" spans="1:20" ht="15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</row>
    <row r="359" spans="1:20" ht="15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</row>
    <row r="360" spans="1:20" ht="15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</row>
    <row r="361" spans="1:20" ht="15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</row>
    <row r="362" spans="1:20" ht="15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</row>
    <row r="363" spans="1:20" ht="15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</row>
    <row r="364" spans="1:20" ht="15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</row>
    <row r="365" spans="1:20" ht="15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</row>
    <row r="366" spans="1:20" ht="15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</row>
    <row r="367" spans="1:20" ht="15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</row>
    <row r="368" spans="1:20" ht="15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</row>
    <row r="369" spans="1:20" ht="15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</row>
    <row r="370" spans="1:20" ht="15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</row>
    <row r="371" spans="1:20" ht="15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</row>
    <row r="372" spans="1:20" ht="15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</row>
    <row r="373" spans="1:20" ht="15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</row>
    <row r="374" spans="1:20" ht="15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</row>
    <row r="375" spans="1:20" ht="15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</row>
    <row r="376" spans="1:20" ht="15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</row>
    <row r="377" spans="1:20" ht="15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</row>
    <row r="378" spans="1:20" ht="15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</row>
    <row r="379" spans="1:20" ht="15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</row>
    <row r="380" spans="1:20" ht="15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</row>
    <row r="381" spans="1:20" ht="15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</row>
    <row r="382" spans="1:20" ht="15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</row>
    <row r="383" spans="1:20" ht="15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</row>
    <row r="384" spans="1:20" ht="15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</row>
    <row r="385" spans="1:20" ht="15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</row>
    <row r="386" spans="1:20" ht="15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</row>
    <row r="387" spans="1:20" ht="15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</row>
    <row r="388" spans="1:20" ht="15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</row>
    <row r="389" spans="1:20" ht="15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</row>
    <row r="390" spans="1:20" ht="15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</row>
    <row r="391" spans="1:20" ht="15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</row>
    <row r="392" spans="1:20" ht="15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</row>
    <row r="393" spans="1:20" ht="15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</row>
    <row r="394" spans="1:20" ht="15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</row>
    <row r="395" spans="1:20" ht="15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</row>
    <row r="396" spans="1:20" ht="15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</row>
    <row r="397" spans="1:20" ht="15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</row>
    <row r="398" spans="1:20" ht="15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</row>
    <row r="399" spans="1:20" ht="15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</row>
    <row r="400" spans="1:20" ht="15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</row>
    <row r="401" spans="1:20" ht="15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</row>
    <row r="402" spans="1:20" ht="15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</row>
    <row r="403" spans="1:20" ht="15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</row>
    <row r="404" spans="1:20" ht="15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</row>
    <row r="405" spans="1:20" ht="15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</row>
    <row r="406" spans="1:20" ht="15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</row>
    <row r="407" spans="1:20" ht="15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</row>
    <row r="408" spans="1:20" ht="15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</row>
    <row r="409" spans="1:20" ht="15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</row>
    <row r="410" spans="1:20" ht="15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</row>
    <row r="411" spans="1:20" ht="15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</row>
    <row r="412" spans="1:20" ht="15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</row>
    <row r="413" spans="1:20" ht="15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</row>
    <row r="414" spans="1:20" ht="15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</row>
    <row r="415" spans="1:20" ht="15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</row>
    <row r="416" spans="1:20" ht="15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</row>
    <row r="417" spans="1:20" ht="15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</row>
    <row r="418" spans="1:20" ht="15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</row>
    <row r="419" spans="1:20" ht="15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</row>
    <row r="420" spans="1:20" ht="15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</row>
    <row r="421" spans="1:20" ht="15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</row>
    <row r="422" spans="1:20" ht="15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</row>
    <row r="423" spans="1:20" ht="15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</row>
    <row r="424" spans="1:20" ht="15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</row>
    <row r="425" spans="1:20" ht="15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</row>
    <row r="426" spans="1:20" ht="15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</row>
    <row r="427" spans="1:20" ht="15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</row>
    <row r="428" spans="1:20" ht="15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</row>
    <row r="429" spans="1:20" ht="15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</row>
    <row r="430" spans="1:20" ht="15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</row>
    <row r="431" spans="1:20" ht="15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</row>
    <row r="432" spans="1:20" ht="15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</row>
    <row r="433" spans="1:20" ht="15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</row>
    <row r="434" spans="1:20" ht="15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</row>
    <row r="435" spans="1:20" ht="15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</row>
    <row r="436" spans="1:20" ht="15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</row>
    <row r="437" spans="1:20" ht="15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</row>
    <row r="438" spans="1:20" ht="15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</row>
    <row r="439" spans="1:20" ht="15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</row>
    <row r="440" spans="1:20" ht="15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</row>
    <row r="441" spans="1:20" ht="15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</row>
    <row r="442" spans="1:20" ht="15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</row>
    <row r="443" spans="1:20" ht="15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</row>
    <row r="444" spans="1:20" ht="15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</row>
    <row r="445" spans="1:20" ht="15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</row>
    <row r="446" spans="1:20" ht="15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</row>
    <row r="447" spans="1:20" ht="15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</row>
    <row r="448" spans="1:20" ht="15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</row>
    <row r="449" spans="1:20" ht="15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</row>
    <row r="450" spans="1:20" ht="15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</row>
    <row r="451" spans="1:20" ht="15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</row>
    <row r="452" spans="1:20" ht="15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</row>
    <row r="453" spans="1:20" ht="15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</row>
    <row r="454" spans="1:20" ht="15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</row>
    <row r="455" spans="1:20" ht="15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</row>
    <row r="456" spans="1:20" ht="15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</row>
    <row r="457" spans="1:20" ht="15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</row>
    <row r="458" spans="1:20" ht="15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</row>
    <row r="459" spans="1:20" ht="15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</row>
    <row r="460" spans="1:20" ht="15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</row>
    <row r="461" spans="1:20" ht="15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</row>
    <row r="462" spans="1:20" ht="15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</row>
    <row r="463" spans="1:20" ht="15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</row>
    <row r="464" spans="1:20" ht="15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</row>
    <row r="465" spans="1:20" ht="15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</row>
    <row r="466" spans="1:20" ht="15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</row>
    <row r="467" spans="1:20" ht="15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</row>
    <row r="468" spans="1:20" ht="15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</row>
    <row r="469" spans="1:20" ht="15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</row>
    <row r="470" spans="1:20" ht="15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</row>
    <row r="471" spans="1:20" ht="15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</row>
    <row r="472" spans="1:20" ht="15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</row>
    <row r="473" spans="1:20" ht="15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</row>
    <row r="474" spans="1:20" ht="15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</row>
    <row r="475" spans="1:20" ht="15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</row>
    <row r="476" spans="1:20" ht="15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</row>
    <row r="477" spans="1:20" ht="15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</row>
    <row r="478" spans="1:20" ht="15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</row>
    <row r="479" spans="1:20" ht="15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</row>
    <row r="480" spans="1:20" ht="15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</row>
    <row r="481" spans="1:20" ht="15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</row>
    <row r="482" spans="1:20" ht="15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</row>
    <row r="483" spans="1:20" ht="15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</row>
    <row r="484" spans="1:20" ht="15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</row>
    <row r="485" spans="1:20" ht="15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</row>
    <row r="486" spans="1:20" ht="15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</row>
    <row r="487" spans="1:20" ht="15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</row>
    <row r="488" spans="1:20" ht="15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</row>
    <row r="489" spans="1:20" ht="15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</row>
    <row r="490" spans="1:20" ht="15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</row>
    <row r="491" spans="1:20" ht="15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</row>
    <row r="492" spans="1:20" ht="15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</row>
    <row r="493" spans="1:20" ht="15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</row>
    <row r="494" spans="1:20" ht="15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</row>
    <row r="495" spans="1:20" ht="15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</row>
    <row r="496" spans="1:20" ht="15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</row>
    <row r="497" spans="1:20" ht="15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</row>
    <row r="498" spans="1:20" ht="15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</row>
    <row r="499" spans="1:20" ht="15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</row>
    <row r="500" spans="1:20" ht="15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</row>
    <row r="501" spans="1:20" ht="15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</row>
    <row r="502" spans="1:20" ht="15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</row>
    <row r="503" spans="1:20" ht="15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</row>
    <row r="504" spans="1:20" ht="15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</row>
    <row r="505" spans="1:20" ht="15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</row>
    <row r="506" spans="1:20" ht="15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</row>
    <row r="507" spans="1:20" ht="15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</row>
    <row r="508" spans="1:20" ht="15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</row>
    <row r="509" spans="1:20" ht="15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</row>
    <row r="510" spans="1:20" ht="15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</row>
    <row r="511" spans="1:20" ht="15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</row>
    <row r="512" spans="1:20" ht="15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</row>
    <row r="513" spans="1:20" ht="15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</row>
    <row r="514" spans="1:20" ht="15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</row>
    <row r="515" spans="1:20" ht="15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</row>
    <row r="516" spans="1:20" ht="15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</row>
    <row r="517" spans="1:20" ht="15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</row>
    <row r="518" spans="1:20" ht="15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</row>
    <row r="519" spans="1:20" ht="15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</row>
    <row r="520" spans="1:20" ht="15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</row>
    <row r="521" spans="1:20" ht="15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</row>
    <row r="522" spans="1:20" ht="15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</row>
    <row r="523" spans="1:20" ht="15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</row>
    <row r="524" spans="1:20" ht="15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</row>
    <row r="525" spans="1:20" ht="15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</row>
    <row r="526" spans="1:20" ht="15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</row>
    <row r="527" spans="1:20" ht="15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</row>
    <row r="528" spans="1:20" ht="15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</row>
    <row r="529" spans="1:20" ht="15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</row>
    <row r="530" spans="1:20" ht="15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</row>
    <row r="531" spans="1:20" ht="15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</row>
    <row r="532" spans="1:20" ht="15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</row>
    <row r="533" spans="1:20" ht="15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</row>
    <row r="534" spans="1:20" ht="15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</row>
    <row r="535" spans="1:20" ht="15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</row>
    <row r="536" spans="1:20" ht="15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</row>
    <row r="537" spans="1:20" ht="15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</row>
    <row r="538" spans="1:20" ht="15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</row>
    <row r="539" spans="1:20" ht="15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</row>
    <row r="540" spans="1:20" ht="15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</row>
    <row r="541" spans="1:20" ht="15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</row>
    <row r="542" spans="1:20" ht="15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</row>
    <row r="543" spans="1:20" ht="15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</row>
    <row r="544" spans="1:20" ht="15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</row>
    <row r="545" spans="1:20" ht="15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</row>
    <row r="546" spans="1:20" ht="15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</row>
    <row r="547" spans="1:20" ht="15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</row>
    <row r="548" spans="1:20" ht="15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</row>
    <row r="549" spans="1:20" ht="15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</row>
    <row r="550" spans="1:20" ht="15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</row>
    <row r="551" spans="1:20" ht="15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</row>
    <row r="552" spans="1:20" ht="15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</row>
    <row r="553" spans="1:20" ht="15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</row>
    <row r="554" spans="1:20" ht="15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</row>
    <row r="555" spans="1:20" ht="15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</row>
    <row r="556" spans="1:20" ht="15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</row>
    <row r="557" spans="1:20" ht="15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</row>
    <row r="558" spans="1:20" ht="15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</row>
    <row r="559" spans="1:20" ht="15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</row>
    <row r="560" spans="1:20" ht="15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</row>
    <row r="561" spans="1:20" ht="15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</row>
    <row r="562" spans="1:20" ht="15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</row>
    <row r="563" spans="1:20" ht="15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</row>
    <row r="564" spans="1:20" ht="15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</row>
    <row r="565" spans="1:20" ht="15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</row>
    <row r="566" spans="1:20" ht="15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</row>
    <row r="567" spans="1:20" ht="15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</row>
    <row r="568" spans="1:20" ht="51" customHeight="1" x14ac:dyDescent="0.25">
      <c r="A568"/>
      <c r="B568"/>
      <c r="C568"/>
      <c r="D568"/>
      <c r="E568" s="83"/>
      <c r="F568" s="85"/>
      <c r="G568"/>
      <c r="H568"/>
      <c r="I568"/>
      <c r="J568"/>
      <c r="K568"/>
      <c r="L568" s="78"/>
      <c r="M568"/>
      <c r="N568"/>
      <c r="O568"/>
      <c r="P568"/>
      <c r="Q568"/>
      <c r="R568"/>
    </row>
    <row r="569" spans="1:20" ht="51" customHeight="1" x14ac:dyDescent="0.25">
      <c r="A569"/>
      <c r="B569"/>
      <c r="C569"/>
      <c r="D569"/>
      <c r="E569" s="83"/>
      <c r="F569" s="85"/>
      <c r="G569"/>
      <c r="H569"/>
      <c r="I569"/>
      <c r="J569"/>
      <c r="K569"/>
      <c r="L569" s="78"/>
      <c r="M569"/>
      <c r="N569"/>
      <c r="O569"/>
      <c r="P569"/>
      <c r="Q569"/>
      <c r="R569"/>
    </row>
    <row r="570" spans="1:20" ht="51" customHeight="1" x14ac:dyDescent="0.25">
      <c r="A570"/>
      <c r="B570"/>
      <c r="C570"/>
      <c r="D570"/>
      <c r="E570" s="83"/>
      <c r="F570" s="85"/>
      <c r="G570"/>
      <c r="H570"/>
      <c r="I570"/>
      <c r="J570"/>
      <c r="K570"/>
      <c r="L570" s="78"/>
      <c r="M570"/>
      <c r="N570"/>
      <c r="O570"/>
      <c r="P570"/>
      <c r="Q570"/>
      <c r="R570"/>
    </row>
    <row r="571" spans="1:20" ht="51" customHeight="1" x14ac:dyDescent="0.25">
      <c r="A571"/>
      <c r="B571"/>
      <c r="C571"/>
      <c r="D571"/>
      <c r="E571" s="83"/>
      <c r="F571" s="85"/>
      <c r="G571"/>
      <c r="H571"/>
      <c r="I571"/>
      <c r="J571"/>
      <c r="K571"/>
      <c r="L571" s="78"/>
      <c r="M571"/>
      <c r="N571"/>
      <c r="O571"/>
      <c r="P571"/>
      <c r="Q571"/>
      <c r="R571"/>
    </row>
    <row r="572" spans="1:20" ht="51" customHeight="1" x14ac:dyDescent="0.25">
      <c r="A572"/>
      <c r="B572"/>
      <c r="C572"/>
      <c r="D572"/>
      <c r="E572" s="83"/>
      <c r="F572" s="85"/>
      <c r="G572"/>
      <c r="H572"/>
      <c r="I572"/>
      <c r="J572"/>
      <c r="K572"/>
      <c r="L572" s="78"/>
      <c r="M572"/>
      <c r="N572"/>
      <c r="O572"/>
      <c r="P572"/>
      <c r="Q572"/>
      <c r="R572"/>
    </row>
    <row r="573" spans="1:20" ht="51" customHeight="1" x14ac:dyDescent="0.25">
      <c r="A573"/>
      <c r="B573"/>
      <c r="C573"/>
      <c r="D573"/>
      <c r="E573" s="83"/>
      <c r="F573" s="85"/>
      <c r="G573"/>
      <c r="H573"/>
      <c r="I573"/>
      <c r="J573"/>
      <c r="K573"/>
      <c r="L573" s="78"/>
      <c r="M573"/>
      <c r="N573"/>
      <c r="O573"/>
      <c r="P573"/>
      <c r="Q573"/>
      <c r="R573"/>
    </row>
    <row r="574" spans="1:20" ht="51" customHeight="1" x14ac:dyDescent="0.25">
      <c r="A574"/>
      <c r="B574"/>
      <c r="C574"/>
      <c r="D574"/>
      <c r="E574" s="83"/>
      <c r="F574" s="85"/>
      <c r="G574"/>
      <c r="H574"/>
      <c r="I574"/>
      <c r="J574"/>
      <c r="K574"/>
      <c r="L574" s="78"/>
      <c r="M574"/>
      <c r="N574"/>
      <c r="O574"/>
      <c r="P574"/>
      <c r="Q574"/>
      <c r="R574"/>
    </row>
    <row r="575" spans="1:20" ht="51" customHeight="1" x14ac:dyDescent="0.25">
      <c r="A575"/>
      <c r="B575"/>
      <c r="C575"/>
      <c r="D575"/>
      <c r="E575" s="83"/>
      <c r="F575" s="85"/>
      <c r="G575"/>
      <c r="H575"/>
      <c r="I575"/>
      <c r="J575"/>
      <c r="K575"/>
      <c r="L575" s="78"/>
      <c r="M575"/>
      <c r="N575"/>
      <c r="O575"/>
      <c r="P575"/>
      <c r="Q575"/>
      <c r="R575"/>
    </row>
    <row r="576" spans="1:20" ht="51" customHeight="1" x14ac:dyDescent="0.25">
      <c r="A576"/>
      <c r="B576"/>
      <c r="C576"/>
      <c r="D576"/>
      <c r="E576" s="83"/>
      <c r="F576" s="85"/>
      <c r="G576"/>
      <c r="H576"/>
      <c r="I576"/>
      <c r="J576"/>
      <c r="K576"/>
      <c r="L576" s="78"/>
      <c r="M576"/>
      <c r="N576"/>
      <c r="O576"/>
      <c r="P576"/>
      <c r="Q576"/>
      <c r="R576"/>
    </row>
    <row r="577" spans="1:18" ht="51" customHeight="1" x14ac:dyDescent="0.25">
      <c r="A577"/>
      <c r="B577"/>
      <c r="C577"/>
      <c r="D577"/>
      <c r="E577" s="83"/>
      <c r="F577" s="85"/>
      <c r="G577"/>
      <c r="H577"/>
      <c r="I577"/>
      <c r="J577"/>
      <c r="K577"/>
      <c r="L577" s="78"/>
      <c r="M577"/>
      <c r="N577"/>
      <c r="O577"/>
      <c r="P577"/>
      <c r="Q577"/>
      <c r="R577"/>
    </row>
    <row r="578" spans="1:18" ht="51" customHeight="1" x14ac:dyDescent="0.25">
      <c r="A578"/>
      <c r="B578"/>
      <c r="C578"/>
      <c r="D578"/>
      <c r="E578" s="83"/>
      <c r="F578" s="85"/>
      <c r="G578"/>
      <c r="H578"/>
      <c r="I578"/>
      <c r="J578"/>
      <c r="K578"/>
      <c r="L578" s="78"/>
      <c r="M578"/>
      <c r="N578"/>
      <c r="O578"/>
      <c r="P578"/>
      <c r="Q578"/>
      <c r="R578"/>
    </row>
    <row r="579" spans="1:18" ht="51" customHeight="1" x14ac:dyDescent="0.25">
      <c r="A579"/>
      <c r="B579"/>
      <c r="C579"/>
      <c r="D579"/>
      <c r="E579" s="83"/>
      <c r="F579" s="85"/>
      <c r="G579"/>
      <c r="H579"/>
      <c r="I579"/>
      <c r="J579"/>
      <c r="K579"/>
      <c r="L579" s="78"/>
      <c r="M579"/>
      <c r="N579"/>
      <c r="O579"/>
      <c r="P579"/>
      <c r="Q579"/>
      <c r="R579"/>
    </row>
    <row r="580" spans="1:18" ht="51" customHeight="1" x14ac:dyDescent="0.25">
      <c r="A580"/>
      <c r="B580"/>
      <c r="C580"/>
      <c r="D580"/>
      <c r="E580" s="83"/>
      <c r="F580" s="85"/>
      <c r="G580"/>
      <c r="H580"/>
      <c r="I580"/>
      <c r="J580"/>
      <c r="K580"/>
      <c r="L580" s="78"/>
      <c r="M580"/>
      <c r="N580"/>
      <c r="O580"/>
      <c r="P580"/>
      <c r="Q580"/>
      <c r="R580"/>
    </row>
    <row r="581" spans="1:18" ht="51" customHeight="1" x14ac:dyDescent="0.25">
      <c r="A581"/>
      <c r="B581"/>
      <c r="C581"/>
      <c r="D581"/>
      <c r="E581" s="83"/>
      <c r="F581" s="85"/>
      <c r="G581"/>
      <c r="H581"/>
      <c r="I581"/>
      <c r="J581"/>
      <c r="K581"/>
      <c r="L581" s="78"/>
      <c r="M581"/>
      <c r="N581"/>
      <c r="O581"/>
      <c r="P581"/>
      <c r="Q581"/>
      <c r="R581"/>
    </row>
    <row r="582" spans="1:18" ht="51" customHeight="1" x14ac:dyDescent="0.25">
      <c r="A582"/>
      <c r="B582"/>
      <c r="C582"/>
      <c r="D582"/>
      <c r="E582" s="83"/>
      <c r="F582" s="85"/>
      <c r="G582"/>
      <c r="H582"/>
      <c r="I582"/>
      <c r="J582"/>
      <c r="K582"/>
      <c r="L582" s="78"/>
      <c r="M582"/>
      <c r="N582"/>
      <c r="O582"/>
      <c r="P582"/>
      <c r="Q582"/>
      <c r="R582"/>
    </row>
    <row r="583" spans="1:18" ht="51" customHeight="1" x14ac:dyDescent="0.25">
      <c r="A583"/>
      <c r="B583"/>
      <c r="C583"/>
      <c r="D583"/>
      <c r="E583" s="83"/>
      <c r="F583" s="85"/>
      <c r="G583"/>
      <c r="H583"/>
      <c r="I583"/>
      <c r="J583"/>
      <c r="K583"/>
      <c r="L583" s="78"/>
      <c r="M583"/>
      <c r="N583"/>
      <c r="O583"/>
      <c r="P583"/>
      <c r="Q583"/>
      <c r="R583"/>
    </row>
    <row r="584" spans="1:18" ht="51" customHeight="1" x14ac:dyDescent="0.25">
      <c r="A584"/>
      <c r="B584"/>
      <c r="C584"/>
      <c r="D584"/>
      <c r="E584" s="83"/>
      <c r="F584" s="85"/>
      <c r="G584"/>
      <c r="H584"/>
      <c r="I584"/>
      <c r="J584"/>
      <c r="K584"/>
      <c r="L584" s="78"/>
      <c r="M584"/>
      <c r="N584"/>
      <c r="O584"/>
      <c r="P584"/>
      <c r="Q584"/>
      <c r="R584"/>
    </row>
    <row r="585" spans="1:18" ht="51" customHeight="1" x14ac:dyDescent="0.25">
      <c r="A585"/>
      <c r="B585"/>
      <c r="C585"/>
      <c r="D585"/>
      <c r="E585" s="83"/>
      <c r="F585" s="85"/>
      <c r="G585"/>
      <c r="H585"/>
      <c r="I585"/>
      <c r="J585"/>
      <c r="K585"/>
      <c r="L585" s="78"/>
      <c r="M585"/>
      <c r="N585"/>
      <c r="O585"/>
      <c r="P585"/>
      <c r="Q585"/>
      <c r="R585"/>
    </row>
    <row r="586" spans="1:18" ht="51" customHeight="1" x14ac:dyDescent="0.25">
      <c r="A586"/>
      <c r="B586"/>
      <c r="C586"/>
      <c r="D586"/>
      <c r="E586" s="83"/>
      <c r="F586" s="85"/>
      <c r="G586"/>
      <c r="H586"/>
      <c r="I586"/>
      <c r="J586"/>
      <c r="K586"/>
      <c r="L586" s="78"/>
      <c r="M586"/>
      <c r="N586"/>
      <c r="O586"/>
      <c r="P586"/>
      <c r="Q586"/>
      <c r="R586"/>
    </row>
    <row r="587" spans="1:18" ht="51" customHeight="1" x14ac:dyDescent="0.25">
      <c r="A587"/>
      <c r="B587"/>
      <c r="C587"/>
      <c r="D587"/>
      <c r="E587" s="83"/>
      <c r="F587" s="85"/>
      <c r="G587"/>
      <c r="H587"/>
      <c r="I587"/>
      <c r="J587"/>
      <c r="K587"/>
      <c r="L587" s="78"/>
      <c r="M587"/>
      <c r="N587"/>
      <c r="O587"/>
      <c r="P587"/>
      <c r="Q587"/>
      <c r="R587"/>
    </row>
    <row r="588" spans="1:18" ht="51" customHeight="1" x14ac:dyDescent="0.25">
      <c r="A588"/>
      <c r="B588"/>
      <c r="C588"/>
      <c r="D588"/>
      <c r="E588" s="83"/>
      <c r="F588" s="85"/>
      <c r="G588"/>
      <c r="H588"/>
      <c r="I588"/>
      <c r="J588"/>
      <c r="K588"/>
      <c r="L588" s="78"/>
      <c r="M588"/>
      <c r="N588"/>
      <c r="O588"/>
      <c r="P588"/>
      <c r="Q588"/>
      <c r="R588"/>
    </row>
    <row r="589" spans="1:18" ht="51" customHeight="1" x14ac:dyDescent="0.25">
      <c r="A589"/>
      <c r="B589"/>
      <c r="C589"/>
      <c r="D589"/>
      <c r="E589" s="83"/>
      <c r="F589" s="85"/>
      <c r="G589"/>
      <c r="H589"/>
      <c r="I589"/>
      <c r="J589"/>
      <c r="K589"/>
      <c r="L589" s="78"/>
      <c r="M589"/>
      <c r="N589"/>
      <c r="O589"/>
      <c r="P589"/>
      <c r="Q589"/>
      <c r="R589"/>
    </row>
    <row r="590" spans="1:18" ht="51" customHeight="1" x14ac:dyDescent="0.25">
      <c r="A590"/>
      <c r="B590"/>
      <c r="C590"/>
      <c r="D590"/>
      <c r="E590" s="83"/>
      <c r="F590" s="85"/>
      <c r="G590"/>
      <c r="H590"/>
      <c r="I590"/>
      <c r="J590"/>
      <c r="K590"/>
      <c r="L590" s="78"/>
      <c r="M590"/>
      <c r="N590"/>
      <c r="O590"/>
      <c r="P590"/>
      <c r="Q590"/>
      <c r="R590"/>
    </row>
    <row r="591" spans="1:18" ht="51" customHeight="1" x14ac:dyDescent="0.25">
      <c r="A591"/>
      <c r="B591"/>
      <c r="C591"/>
      <c r="D591"/>
      <c r="E591" s="83"/>
      <c r="F591" s="85"/>
      <c r="G591"/>
      <c r="H591"/>
      <c r="I591"/>
      <c r="J591"/>
      <c r="K591"/>
      <c r="L591" s="78"/>
      <c r="M591"/>
      <c r="N591"/>
      <c r="O591"/>
      <c r="P591"/>
      <c r="Q591"/>
      <c r="R591"/>
    </row>
    <row r="592" spans="1:18" ht="51" customHeight="1" x14ac:dyDescent="0.25">
      <c r="A592"/>
      <c r="B592"/>
      <c r="C592"/>
      <c r="D592"/>
      <c r="E592" s="83"/>
      <c r="F592" s="85"/>
      <c r="G592"/>
      <c r="H592"/>
      <c r="I592"/>
      <c r="J592"/>
      <c r="K592"/>
      <c r="L592" s="78"/>
      <c r="M592"/>
      <c r="N592"/>
      <c r="O592"/>
      <c r="P592"/>
      <c r="Q592"/>
      <c r="R592"/>
    </row>
    <row r="593" spans="1:18" ht="51" customHeight="1" x14ac:dyDescent="0.25">
      <c r="A593"/>
      <c r="B593"/>
      <c r="C593"/>
      <c r="D593"/>
      <c r="E593" s="83"/>
      <c r="F593" s="85"/>
      <c r="G593"/>
      <c r="H593"/>
      <c r="I593"/>
      <c r="J593"/>
      <c r="K593"/>
      <c r="L593" s="78"/>
      <c r="M593"/>
      <c r="N593"/>
      <c r="O593"/>
      <c r="P593"/>
      <c r="Q593"/>
      <c r="R593"/>
    </row>
    <row r="594" spans="1:18" ht="51" customHeight="1" x14ac:dyDescent="0.25">
      <c r="A594"/>
      <c r="B594"/>
      <c r="C594"/>
      <c r="D594"/>
      <c r="E594" s="83"/>
      <c r="F594" s="85"/>
      <c r="G594"/>
      <c r="H594"/>
      <c r="I594"/>
      <c r="J594"/>
      <c r="K594"/>
      <c r="L594" s="78"/>
      <c r="M594"/>
      <c r="N594"/>
      <c r="O594"/>
      <c r="P594"/>
      <c r="Q594"/>
      <c r="R594"/>
    </row>
    <row r="595" spans="1:18" ht="51" customHeight="1" x14ac:dyDescent="0.25">
      <c r="A595"/>
      <c r="B595"/>
      <c r="C595"/>
      <c r="D595"/>
      <c r="E595" s="83"/>
      <c r="F595" s="85"/>
      <c r="G595"/>
      <c r="H595"/>
      <c r="I595"/>
      <c r="J595"/>
      <c r="K595"/>
      <c r="L595" s="78"/>
      <c r="M595"/>
      <c r="N595"/>
      <c r="O595"/>
      <c r="P595"/>
      <c r="Q595"/>
      <c r="R595"/>
    </row>
    <row r="596" spans="1:18" ht="51" customHeight="1" x14ac:dyDescent="0.25">
      <c r="A596"/>
      <c r="B596"/>
      <c r="C596"/>
      <c r="D596"/>
      <c r="E596" s="83"/>
      <c r="F596" s="85"/>
      <c r="G596"/>
      <c r="H596"/>
      <c r="I596"/>
      <c r="J596"/>
      <c r="K596"/>
      <c r="L596" s="78"/>
      <c r="M596"/>
      <c r="N596"/>
      <c r="O596"/>
      <c r="P596"/>
      <c r="Q596"/>
      <c r="R596"/>
    </row>
    <row r="597" spans="1:18" ht="51" customHeight="1" x14ac:dyDescent="0.25">
      <c r="A597"/>
      <c r="B597"/>
      <c r="C597"/>
      <c r="D597"/>
      <c r="E597" s="83"/>
      <c r="F597" s="85"/>
      <c r="G597"/>
      <c r="H597"/>
      <c r="I597"/>
      <c r="J597"/>
      <c r="K597"/>
      <c r="L597" s="78"/>
      <c r="M597"/>
      <c r="N597"/>
      <c r="O597"/>
      <c r="P597"/>
      <c r="Q597"/>
      <c r="R597"/>
    </row>
    <row r="598" spans="1:18" ht="51" customHeight="1" x14ac:dyDescent="0.25">
      <c r="A598"/>
      <c r="B598"/>
      <c r="C598"/>
      <c r="D598"/>
      <c r="E598" s="83"/>
      <c r="F598" s="85"/>
      <c r="G598"/>
      <c r="H598"/>
      <c r="I598"/>
      <c r="J598"/>
      <c r="K598"/>
      <c r="L598" s="78"/>
      <c r="M598"/>
      <c r="N598"/>
      <c r="O598"/>
      <c r="P598"/>
      <c r="Q598"/>
      <c r="R598"/>
    </row>
    <row r="599" spans="1:18" ht="51" customHeight="1" x14ac:dyDescent="0.25">
      <c r="A599"/>
      <c r="B599"/>
      <c r="C599"/>
      <c r="D599"/>
      <c r="E599" s="83"/>
      <c r="F599" s="85"/>
      <c r="G599"/>
      <c r="H599"/>
      <c r="I599"/>
      <c r="J599"/>
      <c r="K599"/>
      <c r="L599" s="78"/>
      <c r="M599"/>
      <c r="N599"/>
      <c r="O599"/>
      <c r="P599"/>
      <c r="Q599"/>
      <c r="R599"/>
    </row>
    <row r="600" spans="1:18" ht="51" customHeight="1" x14ac:dyDescent="0.25">
      <c r="A600"/>
      <c r="B600"/>
      <c r="C600"/>
      <c r="D600"/>
      <c r="E600" s="83"/>
      <c r="F600" s="85"/>
      <c r="G600"/>
      <c r="H600"/>
      <c r="I600"/>
      <c r="J600"/>
      <c r="K600"/>
      <c r="L600" s="78"/>
      <c r="M600"/>
      <c r="N600"/>
      <c r="O600"/>
      <c r="P600"/>
      <c r="Q600"/>
      <c r="R600"/>
    </row>
    <row r="601" spans="1:18" ht="51" customHeight="1" x14ac:dyDescent="0.25">
      <c r="A601"/>
      <c r="B601"/>
      <c r="C601"/>
      <c r="D601"/>
      <c r="E601" s="83"/>
      <c r="F601" s="85"/>
      <c r="G601"/>
      <c r="H601"/>
      <c r="I601"/>
      <c r="J601"/>
      <c r="K601"/>
      <c r="L601" s="78"/>
      <c r="M601"/>
      <c r="N601"/>
      <c r="O601"/>
      <c r="P601"/>
      <c r="Q601"/>
      <c r="R601"/>
    </row>
    <row r="602" spans="1:18" ht="51" customHeight="1" x14ac:dyDescent="0.25">
      <c r="A602"/>
      <c r="B602"/>
      <c r="C602"/>
      <c r="D602"/>
      <c r="E602" s="83"/>
      <c r="F602" s="85"/>
      <c r="G602"/>
      <c r="H602"/>
      <c r="I602"/>
      <c r="J602"/>
      <c r="K602"/>
      <c r="L602" s="78"/>
      <c r="M602"/>
      <c r="N602"/>
      <c r="O602"/>
      <c r="P602"/>
      <c r="Q602"/>
      <c r="R602"/>
    </row>
    <row r="603" spans="1:18" ht="51" customHeight="1" x14ac:dyDescent="0.25">
      <c r="A603"/>
      <c r="B603"/>
      <c r="C603"/>
      <c r="D603"/>
      <c r="E603" s="83"/>
      <c r="F603" s="85"/>
      <c r="G603"/>
      <c r="H603"/>
      <c r="I603"/>
      <c r="J603"/>
      <c r="K603"/>
      <c r="L603" s="78"/>
      <c r="M603"/>
      <c r="N603"/>
      <c r="O603"/>
      <c r="P603"/>
      <c r="Q603"/>
      <c r="R603"/>
    </row>
    <row r="604" spans="1:18" ht="51" customHeight="1" x14ac:dyDescent="0.25">
      <c r="A604"/>
      <c r="B604"/>
      <c r="C604"/>
      <c r="D604"/>
      <c r="E604" s="83"/>
      <c r="F604" s="85"/>
      <c r="G604"/>
      <c r="H604"/>
      <c r="I604"/>
      <c r="J604"/>
      <c r="K604"/>
      <c r="L604" s="78"/>
      <c r="M604"/>
      <c r="N604"/>
      <c r="O604"/>
      <c r="P604"/>
      <c r="Q604"/>
      <c r="R604"/>
    </row>
    <row r="605" spans="1:18" ht="51" customHeight="1" x14ac:dyDescent="0.25">
      <c r="A605"/>
      <c r="B605"/>
      <c r="C605"/>
      <c r="D605"/>
      <c r="E605" s="83"/>
      <c r="F605" s="85"/>
      <c r="G605"/>
      <c r="H605"/>
      <c r="I605"/>
      <c r="J605"/>
      <c r="K605"/>
      <c r="L605" s="78"/>
      <c r="M605"/>
      <c r="N605"/>
      <c r="O605"/>
      <c r="P605"/>
      <c r="Q605"/>
      <c r="R605"/>
    </row>
    <row r="606" spans="1:18" ht="51" customHeight="1" x14ac:dyDescent="0.25">
      <c r="A606"/>
      <c r="B606"/>
      <c r="C606"/>
      <c r="D606"/>
      <c r="E606" s="83"/>
      <c r="F606" s="85"/>
      <c r="G606"/>
      <c r="H606"/>
      <c r="I606"/>
      <c r="J606"/>
      <c r="K606"/>
      <c r="L606" s="78"/>
      <c r="M606"/>
      <c r="N606"/>
      <c r="O606"/>
      <c r="P606"/>
      <c r="Q606"/>
      <c r="R606"/>
    </row>
    <row r="607" spans="1:18" ht="51" customHeight="1" x14ac:dyDescent="0.25">
      <c r="A607"/>
      <c r="B607"/>
      <c r="C607"/>
      <c r="D607"/>
      <c r="E607" s="83"/>
      <c r="F607" s="85"/>
      <c r="G607"/>
      <c r="H607"/>
      <c r="I607"/>
      <c r="J607"/>
      <c r="K607"/>
      <c r="L607" s="78"/>
      <c r="M607"/>
      <c r="N607"/>
      <c r="O607"/>
      <c r="P607"/>
      <c r="Q607"/>
      <c r="R607"/>
    </row>
    <row r="608" spans="1:18" ht="51" customHeight="1" x14ac:dyDescent="0.25">
      <c r="A608"/>
      <c r="B608"/>
      <c r="C608"/>
      <c r="D608"/>
      <c r="E608" s="83"/>
      <c r="F608" s="85"/>
      <c r="G608"/>
      <c r="H608"/>
      <c r="I608"/>
      <c r="J608"/>
      <c r="K608"/>
      <c r="L608" s="78"/>
      <c r="M608"/>
      <c r="N608"/>
      <c r="O608"/>
      <c r="P608"/>
      <c r="Q608"/>
      <c r="R608"/>
    </row>
    <row r="609" spans="1:18" ht="51" customHeight="1" x14ac:dyDescent="0.25">
      <c r="A609"/>
      <c r="B609"/>
      <c r="C609"/>
      <c r="D609"/>
      <c r="E609" s="83"/>
      <c r="F609" s="85"/>
      <c r="G609"/>
      <c r="H609"/>
      <c r="I609"/>
      <c r="J609"/>
      <c r="K609"/>
      <c r="L609" s="78"/>
      <c r="M609"/>
      <c r="N609"/>
      <c r="O609"/>
      <c r="P609"/>
      <c r="Q609"/>
      <c r="R609"/>
    </row>
    <row r="610" spans="1:18" ht="51" customHeight="1" x14ac:dyDescent="0.25">
      <c r="A610"/>
      <c r="B610"/>
      <c r="C610"/>
      <c r="D610"/>
      <c r="E610" s="83"/>
      <c r="F610" s="85"/>
      <c r="G610"/>
      <c r="H610"/>
      <c r="I610"/>
      <c r="J610"/>
      <c r="K610"/>
      <c r="L610" s="78"/>
      <c r="M610"/>
      <c r="N610"/>
      <c r="O610"/>
      <c r="P610"/>
      <c r="Q610"/>
      <c r="R610"/>
    </row>
    <row r="611" spans="1:18" ht="51" customHeight="1" x14ac:dyDescent="0.25">
      <c r="A611"/>
      <c r="B611"/>
      <c r="C611"/>
      <c r="D611"/>
      <c r="E611" s="83"/>
      <c r="F611" s="85"/>
      <c r="G611"/>
      <c r="H611"/>
      <c r="I611"/>
      <c r="J611"/>
      <c r="K611"/>
      <c r="L611" s="78"/>
      <c r="M611"/>
      <c r="N611"/>
      <c r="O611"/>
      <c r="P611"/>
      <c r="Q611"/>
      <c r="R611"/>
    </row>
    <row r="612" spans="1:18" ht="51" customHeight="1" x14ac:dyDescent="0.25">
      <c r="A612"/>
      <c r="B612"/>
      <c r="C612"/>
      <c r="D612"/>
      <c r="E612" s="83"/>
      <c r="F612" s="85"/>
      <c r="G612"/>
      <c r="H612"/>
      <c r="I612"/>
      <c r="J612"/>
      <c r="K612"/>
      <c r="L612" s="78"/>
      <c r="M612"/>
      <c r="N612"/>
      <c r="O612"/>
      <c r="P612"/>
      <c r="Q612"/>
      <c r="R612"/>
    </row>
    <row r="613" spans="1:18" ht="51" customHeight="1" x14ac:dyDescent="0.25">
      <c r="A613"/>
      <c r="B613"/>
      <c r="C613"/>
      <c r="D613"/>
      <c r="E613" s="83"/>
      <c r="F613" s="85"/>
      <c r="G613"/>
      <c r="H613"/>
      <c r="I613"/>
      <c r="J613"/>
      <c r="K613"/>
      <c r="L613" s="78"/>
      <c r="M613"/>
      <c r="N613"/>
      <c r="O613"/>
      <c r="P613"/>
      <c r="Q613"/>
      <c r="R613"/>
    </row>
    <row r="614" spans="1:18" ht="51" customHeight="1" x14ac:dyDescent="0.25">
      <c r="A614"/>
      <c r="B614"/>
      <c r="C614"/>
      <c r="D614"/>
      <c r="E614" s="83"/>
      <c r="F614" s="85"/>
      <c r="G614"/>
      <c r="H614"/>
      <c r="I614"/>
      <c r="J614"/>
      <c r="K614"/>
      <c r="L614" s="78"/>
      <c r="M614"/>
      <c r="N614"/>
      <c r="O614"/>
      <c r="P614"/>
      <c r="Q614"/>
      <c r="R614"/>
    </row>
    <row r="615" spans="1:18" ht="51" customHeight="1" x14ac:dyDescent="0.25">
      <c r="A615"/>
      <c r="B615"/>
      <c r="C615"/>
      <c r="D615"/>
      <c r="E615" s="83"/>
      <c r="F615" s="85"/>
      <c r="G615"/>
      <c r="H615"/>
      <c r="I615"/>
      <c r="J615"/>
      <c r="K615"/>
      <c r="L615" s="78"/>
      <c r="M615"/>
      <c r="N615"/>
      <c r="O615"/>
      <c r="P615"/>
      <c r="Q615"/>
      <c r="R615"/>
    </row>
    <row r="616" spans="1:18" ht="51" customHeight="1" x14ac:dyDescent="0.25">
      <c r="A616"/>
      <c r="B616"/>
      <c r="C616"/>
      <c r="D616"/>
      <c r="E616" s="83"/>
      <c r="F616" s="85"/>
      <c r="G616"/>
      <c r="H616"/>
      <c r="I616"/>
      <c r="J616"/>
      <c r="K616"/>
      <c r="L616" s="78"/>
      <c r="M616"/>
      <c r="N616"/>
      <c r="O616"/>
      <c r="P616"/>
      <c r="Q616"/>
      <c r="R616"/>
    </row>
    <row r="617" spans="1:18" ht="51" customHeight="1" x14ac:dyDescent="0.25">
      <c r="A617"/>
      <c r="B617"/>
      <c r="C617"/>
      <c r="D617"/>
      <c r="E617" s="83"/>
      <c r="F617" s="85"/>
      <c r="G617"/>
      <c r="H617"/>
      <c r="I617"/>
      <c r="J617"/>
      <c r="K617"/>
      <c r="L617" s="78"/>
      <c r="M617"/>
      <c r="N617"/>
      <c r="O617"/>
      <c r="P617"/>
      <c r="Q617"/>
      <c r="R617"/>
    </row>
    <row r="618" spans="1:18" ht="51" customHeight="1" x14ac:dyDescent="0.25">
      <c r="A618"/>
      <c r="B618"/>
      <c r="C618"/>
      <c r="D618"/>
      <c r="E618" s="83"/>
      <c r="F618" s="85"/>
      <c r="G618"/>
      <c r="H618"/>
      <c r="I618"/>
      <c r="J618"/>
      <c r="K618"/>
      <c r="L618" s="78"/>
      <c r="M618"/>
      <c r="N618"/>
      <c r="O618"/>
      <c r="P618"/>
      <c r="Q618"/>
      <c r="R618"/>
    </row>
    <row r="619" spans="1:18" ht="51" customHeight="1" x14ac:dyDescent="0.25">
      <c r="A619"/>
      <c r="B619"/>
      <c r="C619"/>
      <c r="D619"/>
      <c r="E619" s="83"/>
      <c r="F619" s="85"/>
      <c r="G619"/>
      <c r="H619"/>
      <c r="I619"/>
      <c r="J619"/>
      <c r="K619"/>
      <c r="L619" s="78"/>
      <c r="M619"/>
      <c r="N619"/>
      <c r="O619"/>
      <c r="P619"/>
      <c r="Q619"/>
      <c r="R619"/>
    </row>
    <row r="620" spans="1:18" ht="51" customHeight="1" x14ac:dyDescent="0.25">
      <c r="A620"/>
      <c r="B620"/>
      <c r="C620"/>
      <c r="D620"/>
      <c r="E620" s="83"/>
      <c r="F620" s="85"/>
      <c r="G620"/>
      <c r="H620"/>
      <c r="I620"/>
      <c r="J620"/>
      <c r="K620"/>
      <c r="L620" s="78"/>
      <c r="M620"/>
      <c r="N620"/>
      <c r="O620"/>
      <c r="P620"/>
      <c r="Q620"/>
      <c r="R620"/>
    </row>
    <row r="621" spans="1:18" ht="51" customHeight="1" x14ac:dyDescent="0.25">
      <c r="A621"/>
      <c r="B621"/>
      <c r="C621"/>
      <c r="D621"/>
      <c r="E621" s="83"/>
      <c r="F621" s="85"/>
      <c r="G621"/>
      <c r="H621"/>
      <c r="I621"/>
      <c r="J621"/>
      <c r="K621"/>
      <c r="L621" s="78"/>
      <c r="M621"/>
      <c r="N621"/>
      <c r="O621"/>
      <c r="P621"/>
      <c r="Q621"/>
      <c r="R621"/>
    </row>
    <row r="622" spans="1:18" ht="51" customHeight="1" x14ac:dyDescent="0.25">
      <c r="A622"/>
      <c r="B622"/>
      <c r="C622"/>
      <c r="D622"/>
      <c r="E622" s="83"/>
      <c r="F622" s="85"/>
      <c r="G622"/>
      <c r="H622"/>
      <c r="I622"/>
      <c r="J622"/>
      <c r="K622"/>
      <c r="L622" s="78"/>
      <c r="M622"/>
      <c r="N622"/>
      <c r="O622"/>
      <c r="P622"/>
      <c r="Q622"/>
      <c r="R622"/>
    </row>
    <row r="623" spans="1:18" ht="51" customHeight="1" x14ac:dyDescent="0.25">
      <c r="A623"/>
      <c r="B623"/>
      <c r="C623"/>
      <c r="D623"/>
      <c r="E623" s="83"/>
      <c r="F623" s="85"/>
      <c r="G623"/>
      <c r="H623"/>
      <c r="I623"/>
      <c r="J623"/>
      <c r="K623"/>
      <c r="L623" s="78"/>
      <c r="M623"/>
      <c r="N623"/>
      <c r="O623"/>
      <c r="P623"/>
      <c r="Q623"/>
      <c r="R623"/>
    </row>
    <row r="624" spans="1:18" ht="51" customHeight="1" x14ac:dyDescent="0.25">
      <c r="A624"/>
      <c r="B624"/>
      <c r="C624"/>
      <c r="D624"/>
      <c r="E624" s="83"/>
      <c r="F624" s="85"/>
      <c r="G624"/>
      <c r="H624"/>
      <c r="I624"/>
      <c r="J624"/>
      <c r="K624"/>
      <c r="L624" s="78"/>
      <c r="M624"/>
      <c r="N624"/>
      <c r="O624"/>
      <c r="P624"/>
      <c r="Q624"/>
      <c r="R624"/>
    </row>
    <row r="625" spans="1:18" ht="51" customHeight="1" x14ac:dyDescent="0.25">
      <c r="A625"/>
      <c r="B625"/>
      <c r="C625"/>
      <c r="D625"/>
      <c r="E625" s="83"/>
      <c r="F625" s="85"/>
      <c r="G625"/>
      <c r="H625"/>
      <c r="I625"/>
      <c r="J625"/>
      <c r="K625"/>
      <c r="L625" s="78"/>
      <c r="M625"/>
      <c r="N625"/>
      <c r="O625"/>
      <c r="P625"/>
      <c r="Q625"/>
      <c r="R625"/>
    </row>
    <row r="626" spans="1:18" ht="51" customHeight="1" x14ac:dyDescent="0.25">
      <c r="A626"/>
      <c r="B626"/>
      <c r="C626"/>
      <c r="D626"/>
      <c r="E626" s="83"/>
      <c r="F626" s="85"/>
      <c r="G626"/>
      <c r="H626"/>
      <c r="I626"/>
      <c r="J626"/>
      <c r="K626"/>
      <c r="L626" s="78"/>
      <c r="M626"/>
      <c r="N626"/>
      <c r="O626"/>
      <c r="P626"/>
      <c r="Q626"/>
      <c r="R626"/>
    </row>
    <row r="627" spans="1:18" ht="51" customHeight="1" x14ac:dyDescent="0.25">
      <c r="A627"/>
      <c r="B627"/>
      <c r="C627"/>
      <c r="D627"/>
      <c r="E627" s="83"/>
      <c r="F627" s="85"/>
      <c r="G627"/>
      <c r="H627"/>
      <c r="I627"/>
      <c r="J627"/>
      <c r="K627"/>
      <c r="L627" s="78"/>
      <c r="M627"/>
      <c r="N627"/>
      <c r="O627"/>
      <c r="P627"/>
      <c r="Q627"/>
      <c r="R627"/>
    </row>
    <row r="628" spans="1:18" ht="51" customHeight="1" x14ac:dyDescent="0.25">
      <c r="A628"/>
      <c r="B628"/>
      <c r="C628"/>
      <c r="D628"/>
      <c r="E628" s="83"/>
      <c r="F628" s="85"/>
      <c r="G628"/>
      <c r="H628"/>
      <c r="I628"/>
      <c r="J628"/>
      <c r="K628"/>
      <c r="L628" s="78"/>
      <c r="M628"/>
      <c r="N628"/>
      <c r="O628"/>
      <c r="P628"/>
      <c r="Q628"/>
      <c r="R628"/>
    </row>
    <row r="629" spans="1:18" ht="51" customHeight="1" x14ac:dyDescent="0.25">
      <c r="A629"/>
      <c r="B629"/>
      <c r="C629"/>
      <c r="D629"/>
      <c r="E629" s="83"/>
      <c r="F629" s="85"/>
      <c r="G629"/>
      <c r="H629"/>
      <c r="I629"/>
      <c r="J629"/>
      <c r="K629"/>
      <c r="L629" s="78"/>
      <c r="M629"/>
      <c r="N629"/>
      <c r="O629"/>
      <c r="P629"/>
      <c r="Q629"/>
      <c r="R629"/>
    </row>
    <row r="630" spans="1:18" ht="51" customHeight="1" x14ac:dyDescent="0.25">
      <c r="A630"/>
      <c r="B630"/>
      <c r="C630"/>
      <c r="D630"/>
      <c r="E630" s="83"/>
      <c r="F630" s="85"/>
      <c r="G630"/>
      <c r="H630"/>
      <c r="I630"/>
      <c r="J630"/>
      <c r="K630"/>
      <c r="L630" s="78"/>
      <c r="M630"/>
      <c r="N630"/>
      <c r="O630"/>
      <c r="P630"/>
      <c r="Q630"/>
      <c r="R630"/>
    </row>
    <row r="631" spans="1:18" ht="51" customHeight="1" x14ac:dyDescent="0.25">
      <c r="A631"/>
      <c r="B631"/>
      <c r="C631"/>
      <c r="D631"/>
      <c r="E631" s="83"/>
      <c r="F631" s="85"/>
      <c r="G631"/>
      <c r="H631"/>
      <c r="I631"/>
      <c r="J631"/>
      <c r="K631"/>
      <c r="L631" s="78"/>
      <c r="M631"/>
      <c r="N631"/>
      <c r="O631"/>
      <c r="P631"/>
      <c r="Q631"/>
      <c r="R631"/>
    </row>
    <row r="632" spans="1:18" ht="51" customHeight="1" x14ac:dyDescent="0.25">
      <c r="A632"/>
      <c r="B632"/>
      <c r="C632"/>
      <c r="D632"/>
      <c r="E632" s="83"/>
      <c r="F632" s="85"/>
      <c r="G632"/>
      <c r="H632"/>
      <c r="I632"/>
      <c r="J632"/>
      <c r="K632"/>
      <c r="L632" s="78"/>
      <c r="M632"/>
      <c r="N632"/>
      <c r="O632"/>
      <c r="P632"/>
      <c r="Q632"/>
      <c r="R632"/>
    </row>
    <row r="633" spans="1:18" ht="51" customHeight="1" x14ac:dyDescent="0.25">
      <c r="A633"/>
      <c r="B633"/>
      <c r="C633"/>
      <c r="D633"/>
      <c r="E633" s="83"/>
      <c r="F633" s="85"/>
      <c r="G633"/>
      <c r="H633"/>
      <c r="I633"/>
      <c r="J633"/>
      <c r="K633"/>
      <c r="L633" s="78"/>
      <c r="M633"/>
      <c r="N633"/>
      <c r="O633"/>
      <c r="P633"/>
      <c r="Q633"/>
      <c r="R633"/>
    </row>
    <row r="634" spans="1:18" ht="51" customHeight="1" x14ac:dyDescent="0.25">
      <c r="A634"/>
      <c r="B634"/>
      <c r="C634"/>
      <c r="D634"/>
      <c r="E634" s="83"/>
      <c r="F634" s="85"/>
      <c r="G634"/>
      <c r="H634"/>
      <c r="I634"/>
      <c r="J634"/>
      <c r="K634"/>
      <c r="L634" s="78"/>
      <c r="M634"/>
      <c r="N634"/>
      <c r="O634"/>
      <c r="P634"/>
      <c r="Q634"/>
      <c r="R634"/>
    </row>
    <row r="635" spans="1:18" ht="51" customHeight="1" x14ac:dyDescent="0.25">
      <c r="A635"/>
      <c r="B635"/>
      <c r="C635"/>
      <c r="D635"/>
      <c r="E635" s="83"/>
      <c r="F635" s="85"/>
      <c r="G635"/>
      <c r="H635"/>
      <c r="I635"/>
      <c r="J635"/>
      <c r="K635"/>
      <c r="L635" s="78"/>
      <c r="M635"/>
      <c r="N635"/>
      <c r="O635"/>
      <c r="P635"/>
      <c r="Q635"/>
      <c r="R635"/>
    </row>
    <row r="636" spans="1:18" ht="51" customHeight="1" x14ac:dyDescent="0.25">
      <c r="A636"/>
      <c r="B636"/>
      <c r="C636"/>
      <c r="D636"/>
      <c r="E636" s="83"/>
      <c r="F636" s="85"/>
      <c r="G636"/>
      <c r="H636"/>
      <c r="I636"/>
      <c r="J636"/>
      <c r="K636"/>
      <c r="L636" s="78"/>
      <c r="M636"/>
      <c r="N636"/>
      <c r="O636"/>
      <c r="P636"/>
      <c r="Q636"/>
      <c r="R636"/>
    </row>
    <row r="637" spans="1:18" ht="51" customHeight="1" x14ac:dyDescent="0.25">
      <c r="A637"/>
      <c r="B637"/>
      <c r="C637"/>
      <c r="D637"/>
      <c r="E637" s="83"/>
      <c r="F637" s="85"/>
      <c r="G637"/>
      <c r="H637"/>
      <c r="I637"/>
      <c r="J637"/>
      <c r="K637"/>
      <c r="L637" s="78"/>
      <c r="M637"/>
      <c r="N637"/>
      <c r="O637"/>
      <c r="P637"/>
      <c r="Q637"/>
      <c r="R637"/>
    </row>
    <row r="638" spans="1:18" ht="51" customHeight="1" x14ac:dyDescent="0.25">
      <c r="A638"/>
      <c r="B638"/>
      <c r="C638"/>
      <c r="D638"/>
      <c r="E638" s="83"/>
      <c r="F638" s="85"/>
      <c r="G638"/>
      <c r="H638"/>
      <c r="I638"/>
      <c r="J638"/>
      <c r="K638"/>
      <c r="L638" s="78"/>
      <c r="M638"/>
      <c r="N638"/>
      <c r="O638"/>
      <c r="P638"/>
      <c r="Q638"/>
      <c r="R638"/>
    </row>
    <row r="639" spans="1:18" ht="51" customHeight="1" x14ac:dyDescent="0.25">
      <c r="A639"/>
      <c r="B639"/>
      <c r="C639"/>
      <c r="D639"/>
      <c r="E639" s="83"/>
      <c r="F639" s="85"/>
      <c r="G639"/>
      <c r="H639"/>
      <c r="I639"/>
      <c r="J639"/>
      <c r="K639"/>
      <c r="L639" s="78"/>
      <c r="M639"/>
      <c r="N639"/>
      <c r="O639"/>
      <c r="P639"/>
      <c r="Q639"/>
      <c r="R639"/>
    </row>
    <row r="640" spans="1:18" ht="51" customHeight="1" x14ac:dyDescent="0.25">
      <c r="A640"/>
      <c r="B640"/>
      <c r="C640"/>
      <c r="D640"/>
      <c r="E640" s="83"/>
      <c r="F640" s="85"/>
      <c r="G640"/>
      <c r="H640"/>
      <c r="I640"/>
      <c r="J640"/>
      <c r="K640"/>
      <c r="L640" s="78"/>
      <c r="M640"/>
      <c r="N640"/>
      <c r="O640"/>
      <c r="P640"/>
      <c r="Q640"/>
      <c r="R640"/>
    </row>
    <row r="641" spans="1:18" ht="51" customHeight="1" x14ac:dyDescent="0.25">
      <c r="A641"/>
      <c r="B641"/>
      <c r="C641"/>
      <c r="D641"/>
      <c r="E641" s="83"/>
      <c r="F641" s="85"/>
      <c r="G641"/>
      <c r="H641"/>
      <c r="I641"/>
      <c r="J641"/>
      <c r="K641"/>
      <c r="L641" s="78"/>
      <c r="M641"/>
      <c r="N641"/>
      <c r="O641"/>
      <c r="P641"/>
      <c r="Q641"/>
      <c r="R641"/>
    </row>
    <row r="642" spans="1:18" ht="51" customHeight="1" x14ac:dyDescent="0.25">
      <c r="A642"/>
      <c r="B642"/>
      <c r="C642"/>
      <c r="D642"/>
      <c r="E642" s="83"/>
      <c r="F642" s="85"/>
      <c r="G642"/>
      <c r="H642"/>
      <c r="I642"/>
      <c r="J642"/>
      <c r="K642"/>
      <c r="L642" s="78"/>
      <c r="M642"/>
      <c r="N642"/>
      <c r="O642"/>
      <c r="P642"/>
      <c r="Q642"/>
      <c r="R642"/>
    </row>
    <row r="643" spans="1:18" ht="51" customHeight="1" x14ac:dyDescent="0.25">
      <c r="A643"/>
      <c r="B643"/>
      <c r="C643"/>
      <c r="D643"/>
      <c r="E643" s="83"/>
      <c r="F643" s="85"/>
      <c r="G643"/>
      <c r="H643"/>
      <c r="I643"/>
      <c r="J643"/>
      <c r="K643"/>
      <c r="L643" s="78"/>
      <c r="M643"/>
      <c r="N643"/>
      <c r="O643"/>
      <c r="P643"/>
      <c r="Q643"/>
      <c r="R643"/>
    </row>
    <row r="644" spans="1:18" ht="51" customHeight="1" x14ac:dyDescent="0.25">
      <c r="A644"/>
      <c r="B644"/>
      <c r="C644"/>
      <c r="D644"/>
      <c r="E644" s="83"/>
      <c r="F644" s="85"/>
      <c r="G644"/>
      <c r="H644"/>
      <c r="I644"/>
      <c r="J644"/>
      <c r="K644"/>
      <c r="L644" s="78"/>
      <c r="M644"/>
      <c r="N644"/>
      <c r="O644"/>
      <c r="P644"/>
      <c r="Q644"/>
      <c r="R644"/>
    </row>
    <row r="645" spans="1:18" ht="51" customHeight="1" x14ac:dyDescent="0.25">
      <c r="A645"/>
      <c r="B645"/>
      <c r="C645"/>
      <c r="D645"/>
      <c r="E645" s="83"/>
      <c r="F645" s="85"/>
      <c r="G645"/>
      <c r="H645"/>
      <c r="I645"/>
      <c r="J645"/>
      <c r="K645"/>
      <c r="L645" s="78"/>
      <c r="M645"/>
      <c r="N645"/>
      <c r="O645"/>
      <c r="P645"/>
      <c r="Q645"/>
      <c r="R645"/>
    </row>
    <row r="646" spans="1:18" ht="51" customHeight="1" x14ac:dyDescent="0.25">
      <c r="A646"/>
      <c r="B646"/>
      <c r="C646"/>
      <c r="D646"/>
      <c r="E646" s="83"/>
      <c r="F646" s="85"/>
      <c r="G646"/>
      <c r="H646"/>
      <c r="I646"/>
      <c r="J646"/>
      <c r="K646"/>
      <c r="L646" s="78"/>
      <c r="M646"/>
      <c r="N646"/>
      <c r="O646"/>
      <c r="P646"/>
      <c r="Q646"/>
      <c r="R646"/>
    </row>
    <row r="647" spans="1:18" ht="51" customHeight="1" x14ac:dyDescent="0.25">
      <c r="A647"/>
      <c r="B647"/>
      <c r="C647"/>
      <c r="D647"/>
      <c r="E647" s="83"/>
      <c r="F647" s="85"/>
      <c r="G647"/>
      <c r="H647"/>
      <c r="I647"/>
      <c r="J647"/>
      <c r="K647"/>
      <c r="L647" s="78"/>
      <c r="M647"/>
      <c r="N647"/>
      <c r="O647"/>
      <c r="P647"/>
      <c r="Q647"/>
      <c r="R647"/>
    </row>
    <row r="648" spans="1:18" ht="51" customHeight="1" x14ac:dyDescent="0.25">
      <c r="A648"/>
      <c r="B648"/>
      <c r="C648"/>
      <c r="D648"/>
      <c r="E648" s="83"/>
      <c r="F648" s="85"/>
      <c r="G648"/>
      <c r="H648"/>
      <c r="I648"/>
      <c r="J648"/>
      <c r="K648"/>
      <c r="L648" s="78"/>
      <c r="M648"/>
      <c r="N648"/>
      <c r="O648"/>
      <c r="P648"/>
      <c r="Q648"/>
      <c r="R648"/>
    </row>
    <row r="649" spans="1:18" ht="51" customHeight="1" x14ac:dyDescent="0.25">
      <c r="A649"/>
      <c r="B649"/>
      <c r="C649"/>
      <c r="D649"/>
      <c r="E649" s="83"/>
      <c r="F649" s="85"/>
      <c r="G649"/>
      <c r="H649"/>
      <c r="I649"/>
      <c r="J649"/>
      <c r="K649"/>
      <c r="L649" s="78"/>
      <c r="M649"/>
      <c r="N649"/>
      <c r="O649"/>
      <c r="P649"/>
      <c r="Q649"/>
      <c r="R649"/>
    </row>
    <row r="650" spans="1:18" ht="51" customHeight="1" x14ac:dyDescent="0.25">
      <c r="A650"/>
      <c r="B650"/>
      <c r="C650"/>
      <c r="D650"/>
      <c r="E650" s="83"/>
      <c r="F650" s="85"/>
      <c r="G650"/>
      <c r="H650"/>
      <c r="I650"/>
      <c r="J650"/>
      <c r="K650"/>
      <c r="L650" s="78"/>
      <c r="M650"/>
      <c r="N650"/>
      <c r="O650"/>
      <c r="P650"/>
      <c r="Q650"/>
      <c r="R650"/>
    </row>
    <row r="651" spans="1:18" ht="51" customHeight="1" x14ac:dyDescent="0.25">
      <c r="A651"/>
      <c r="B651"/>
      <c r="C651"/>
      <c r="D651"/>
      <c r="E651" s="83"/>
      <c r="F651" s="85"/>
      <c r="G651"/>
      <c r="H651"/>
      <c r="I651"/>
      <c r="J651"/>
      <c r="K651"/>
      <c r="L651" s="78"/>
      <c r="M651"/>
      <c r="N651"/>
      <c r="O651"/>
      <c r="P651"/>
      <c r="Q651"/>
      <c r="R651"/>
    </row>
    <row r="652" spans="1:18" ht="51" customHeight="1" x14ac:dyDescent="0.25">
      <c r="A652"/>
      <c r="B652"/>
      <c r="C652"/>
      <c r="D652"/>
      <c r="E652" s="83"/>
      <c r="F652" s="85"/>
      <c r="G652"/>
      <c r="H652"/>
      <c r="I652"/>
      <c r="J652"/>
      <c r="K652"/>
      <c r="L652" s="78"/>
      <c r="M652"/>
      <c r="N652"/>
      <c r="O652"/>
      <c r="P652"/>
      <c r="Q652"/>
      <c r="R652"/>
    </row>
    <row r="653" spans="1:18" ht="51" customHeight="1" x14ac:dyDescent="0.25">
      <c r="A653"/>
      <c r="B653"/>
      <c r="C653"/>
      <c r="D653"/>
      <c r="E653" s="83"/>
      <c r="F653" s="85"/>
      <c r="G653"/>
      <c r="H653"/>
      <c r="I653"/>
      <c r="J653"/>
      <c r="K653"/>
      <c r="L653" s="78"/>
      <c r="M653"/>
      <c r="N653"/>
      <c r="O653"/>
      <c r="P653"/>
      <c r="Q653"/>
      <c r="R653"/>
    </row>
    <row r="654" spans="1:18" ht="51" customHeight="1" x14ac:dyDescent="0.25">
      <c r="A654"/>
      <c r="B654"/>
      <c r="C654"/>
      <c r="D654"/>
      <c r="E654" s="83"/>
      <c r="F654" s="85"/>
      <c r="G654"/>
      <c r="H654"/>
      <c r="I654"/>
      <c r="J654"/>
      <c r="K654"/>
      <c r="L654" s="78"/>
      <c r="M654"/>
      <c r="N654"/>
      <c r="O654"/>
      <c r="P654"/>
      <c r="Q654"/>
      <c r="R654"/>
    </row>
    <row r="655" spans="1:18" ht="51" customHeight="1" x14ac:dyDescent="0.25">
      <c r="A655"/>
      <c r="B655"/>
      <c r="C655"/>
      <c r="D655"/>
      <c r="E655" s="83"/>
      <c r="F655" s="85"/>
      <c r="G655"/>
      <c r="H655"/>
      <c r="I655"/>
      <c r="J655"/>
      <c r="K655"/>
      <c r="L655" s="78"/>
      <c r="M655"/>
      <c r="N655"/>
      <c r="O655"/>
      <c r="P655"/>
      <c r="Q655"/>
      <c r="R655"/>
    </row>
    <row r="656" spans="1:18" ht="51" customHeight="1" x14ac:dyDescent="0.25">
      <c r="A656"/>
      <c r="B656"/>
      <c r="C656"/>
      <c r="D656"/>
      <c r="E656" s="83"/>
      <c r="F656" s="85"/>
      <c r="G656"/>
      <c r="H656"/>
      <c r="I656"/>
      <c r="J656"/>
      <c r="K656"/>
      <c r="L656" s="78"/>
      <c r="M656"/>
      <c r="N656"/>
      <c r="O656"/>
      <c r="P656"/>
      <c r="Q656"/>
      <c r="R656"/>
    </row>
    <row r="657" spans="1:18" ht="51" customHeight="1" x14ac:dyDescent="0.25">
      <c r="A657"/>
      <c r="B657"/>
      <c r="C657"/>
      <c r="D657"/>
      <c r="E657" s="83"/>
      <c r="F657" s="85"/>
      <c r="G657"/>
      <c r="H657"/>
      <c r="I657"/>
      <c r="J657"/>
      <c r="K657"/>
      <c r="L657" s="78"/>
      <c r="M657"/>
      <c r="N657"/>
      <c r="O657"/>
      <c r="P657"/>
      <c r="Q657"/>
      <c r="R657"/>
    </row>
    <row r="658" spans="1:18" ht="51" customHeight="1" x14ac:dyDescent="0.25">
      <c r="A658"/>
      <c r="B658"/>
      <c r="C658"/>
      <c r="D658"/>
      <c r="E658" s="83"/>
      <c r="F658" s="85"/>
      <c r="G658"/>
      <c r="H658"/>
      <c r="I658"/>
      <c r="J658"/>
      <c r="K658"/>
      <c r="L658" s="78"/>
      <c r="M658"/>
      <c r="N658"/>
      <c r="O658"/>
      <c r="P658"/>
      <c r="Q658"/>
      <c r="R658"/>
    </row>
    <row r="659" spans="1:18" ht="51" customHeight="1" x14ac:dyDescent="0.25">
      <c r="A659"/>
      <c r="B659"/>
      <c r="C659"/>
      <c r="D659"/>
      <c r="E659" s="83"/>
      <c r="F659" s="85"/>
      <c r="G659"/>
      <c r="H659"/>
      <c r="I659"/>
      <c r="J659"/>
      <c r="K659"/>
      <c r="L659" s="78"/>
      <c r="M659"/>
      <c r="N659"/>
      <c r="O659"/>
      <c r="P659"/>
      <c r="Q659"/>
      <c r="R659"/>
    </row>
    <row r="660" spans="1:18" ht="51" customHeight="1" x14ac:dyDescent="0.25">
      <c r="A660"/>
      <c r="B660"/>
      <c r="C660"/>
      <c r="D660"/>
      <c r="E660" s="83"/>
      <c r="F660" s="85"/>
      <c r="G660"/>
      <c r="H660"/>
      <c r="I660"/>
      <c r="J660"/>
      <c r="K660"/>
      <c r="L660" s="78"/>
      <c r="M660"/>
      <c r="N660"/>
      <c r="O660"/>
      <c r="P660"/>
      <c r="Q660"/>
      <c r="R660"/>
    </row>
    <row r="661" spans="1:18" ht="51" customHeight="1" x14ac:dyDescent="0.25">
      <c r="A661"/>
      <c r="B661"/>
      <c r="C661"/>
      <c r="D661"/>
      <c r="E661" s="83"/>
      <c r="F661" s="85"/>
      <c r="G661"/>
      <c r="H661"/>
      <c r="I661"/>
      <c r="J661"/>
      <c r="K661"/>
      <c r="L661" s="78"/>
      <c r="M661"/>
      <c r="N661"/>
      <c r="O661"/>
      <c r="P661"/>
      <c r="Q661"/>
      <c r="R661"/>
    </row>
    <row r="662" spans="1:18" ht="51" customHeight="1" x14ac:dyDescent="0.25">
      <c r="A662"/>
      <c r="B662"/>
      <c r="C662"/>
      <c r="D662"/>
      <c r="E662" s="83"/>
      <c r="F662" s="85"/>
      <c r="G662"/>
      <c r="H662"/>
      <c r="I662"/>
      <c r="J662"/>
      <c r="K662"/>
      <c r="L662" s="78"/>
      <c r="M662"/>
      <c r="N662"/>
      <c r="O662"/>
      <c r="P662"/>
      <c r="Q662"/>
      <c r="R662"/>
    </row>
    <row r="663" spans="1:18" ht="51" customHeight="1" x14ac:dyDescent="0.25">
      <c r="A663"/>
      <c r="B663"/>
      <c r="C663"/>
      <c r="D663"/>
      <c r="E663" s="83"/>
      <c r="F663" s="85"/>
      <c r="G663"/>
      <c r="H663"/>
      <c r="I663"/>
      <c r="J663"/>
      <c r="K663"/>
      <c r="L663" s="78"/>
      <c r="M663"/>
      <c r="N663"/>
      <c r="O663"/>
      <c r="P663"/>
      <c r="Q663"/>
      <c r="R663"/>
    </row>
    <row r="664" spans="1:18" ht="51" customHeight="1" x14ac:dyDescent="0.25">
      <c r="A664"/>
      <c r="B664"/>
      <c r="C664"/>
      <c r="D664"/>
      <c r="E664" s="83"/>
      <c r="F664" s="85"/>
      <c r="G664"/>
      <c r="H664"/>
      <c r="I664"/>
      <c r="J664"/>
      <c r="K664"/>
      <c r="L664" s="78"/>
      <c r="M664"/>
      <c r="N664"/>
      <c r="O664"/>
      <c r="P664"/>
      <c r="Q664"/>
      <c r="R664"/>
    </row>
    <row r="665" spans="1:18" ht="51" customHeight="1" x14ac:dyDescent="0.25">
      <c r="A665"/>
      <c r="B665"/>
      <c r="C665"/>
      <c r="D665"/>
      <c r="E665" s="83"/>
      <c r="F665" s="85"/>
      <c r="G665"/>
      <c r="H665"/>
      <c r="I665"/>
      <c r="J665"/>
      <c r="K665"/>
      <c r="L665" s="78"/>
      <c r="M665"/>
      <c r="N665"/>
      <c r="O665"/>
      <c r="P665"/>
      <c r="Q665"/>
      <c r="R665"/>
    </row>
    <row r="666" spans="1:18" ht="51" customHeight="1" x14ac:dyDescent="0.25">
      <c r="A666"/>
      <c r="B666"/>
      <c r="C666"/>
      <c r="D666"/>
      <c r="E666" s="83"/>
      <c r="F666" s="85"/>
      <c r="G666"/>
      <c r="H666"/>
      <c r="I666"/>
      <c r="J666"/>
      <c r="K666"/>
      <c r="L666" s="78"/>
      <c r="M666"/>
      <c r="N666"/>
      <c r="O666"/>
      <c r="P666"/>
      <c r="Q666"/>
      <c r="R666"/>
    </row>
    <row r="667" spans="1:18" ht="51" customHeight="1" x14ac:dyDescent="0.25">
      <c r="A667"/>
      <c r="B667"/>
      <c r="C667"/>
      <c r="D667"/>
      <c r="E667" s="83"/>
      <c r="F667" s="85"/>
      <c r="G667"/>
      <c r="H667"/>
      <c r="I667"/>
      <c r="J667"/>
      <c r="K667"/>
      <c r="L667" s="78"/>
      <c r="M667"/>
      <c r="N667"/>
      <c r="O667"/>
      <c r="P667"/>
      <c r="Q667"/>
      <c r="R667"/>
    </row>
    <row r="668" spans="1:18" ht="51" customHeight="1" x14ac:dyDescent="0.25">
      <c r="A668"/>
      <c r="B668"/>
      <c r="C668"/>
      <c r="D668"/>
      <c r="E668" s="83"/>
      <c r="F668" s="85"/>
      <c r="G668"/>
      <c r="H668"/>
      <c r="I668"/>
      <c r="J668"/>
      <c r="K668"/>
      <c r="L668" s="78"/>
      <c r="M668"/>
      <c r="N668"/>
      <c r="O668"/>
      <c r="P668"/>
      <c r="Q668"/>
      <c r="R668"/>
    </row>
    <row r="669" spans="1:18" ht="51" customHeight="1" x14ac:dyDescent="0.25">
      <c r="A669"/>
      <c r="B669"/>
      <c r="C669"/>
      <c r="D669"/>
      <c r="E669" s="83"/>
      <c r="F669" s="85"/>
      <c r="G669"/>
      <c r="H669"/>
      <c r="I669"/>
      <c r="J669"/>
      <c r="K669"/>
      <c r="L669" s="78"/>
      <c r="M669"/>
      <c r="N669"/>
      <c r="O669"/>
      <c r="P669"/>
      <c r="Q669"/>
      <c r="R669"/>
    </row>
    <row r="670" spans="1:18" ht="51" customHeight="1" x14ac:dyDescent="0.25">
      <c r="A670"/>
      <c r="B670"/>
      <c r="C670"/>
      <c r="D670"/>
      <c r="E670" s="83"/>
      <c r="F670" s="85"/>
      <c r="G670"/>
      <c r="H670"/>
      <c r="I670"/>
      <c r="J670"/>
      <c r="K670"/>
      <c r="L670" s="78"/>
      <c r="M670"/>
      <c r="N670"/>
      <c r="O670"/>
      <c r="P670"/>
      <c r="Q670"/>
      <c r="R670"/>
    </row>
    <row r="671" spans="1:18" ht="51" customHeight="1" x14ac:dyDescent="0.25">
      <c r="A671"/>
      <c r="B671"/>
      <c r="C671"/>
      <c r="D671"/>
      <c r="E671" s="83"/>
      <c r="F671" s="85"/>
      <c r="G671"/>
      <c r="H671"/>
      <c r="I671"/>
      <c r="J671"/>
      <c r="K671"/>
      <c r="L671" s="78"/>
      <c r="M671"/>
      <c r="N671"/>
      <c r="O671"/>
      <c r="P671"/>
      <c r="Q671"/>
      <c r="R671"/>
    </row>
    <row r="672" spans="1:18" ht="51" customHeight="1" x14ac:dyDescent="0.25">
      <c r="A672"/>
      <c r="B672"/>
      <c r="C672"/>
      <c r="D672"/>
      <c r="E672" s="83"/>
      <c r="F672" s="85"/>
      <c r="G672"/>
      <c r="H672"/>
      <c r="I672"/>
      <c r="J672"/>
      <c r="K672"/>
      <c r="L672" s="78"/>
      <c r="M672"/>
      <c r="N672"/>
      <c r="O672"/>
      <c r="P672"/>
      <c r="Q672"/>
      <c r="R672"/>
    </row>
    <row r="673" spans="1:18" ht="51" customHeight="1" x14ac:dyDescent="0.25">
      <c r="A673"/>
      <c r="B673"/>
      <c r="C673"/>
      <c r="D673"/>
      <c r="E673" s="83"/>
      <c r="F673" s="85"/>
      <c r="G673"/>
      <c r="H673"/>
      <c r="I673"/>
      <c r="J673"/>
      <c r="K673"/>
      <c r="L673" s="78"/>
      <c r="M673"/>
      <c r="N673"/>
      <c r="O673"/>
      <c r="P673"/>
      <c r="Q673"/>
      <c r="R673"/>
    </row>
    <row r="674" spans="1:18" ht="51" customHeight="1" x14ac:dyDescent="0.25">
      <c r="A674"/>
      <c r="B674"/>
      <c r="C674"/>
      <c r="D674"/>
      <c r="E674" s="83"/>
      <c r="F674" s="85"/>
      <c r="G674"/>
      <c r="H674"/>
      <c r="I674"/>
      <c r="J674"/>
      <c r="K674"/>
      <c r="L674" s="78"/>
      <c r="M674"/>
      <c r="N674"/>
      <c r="O674"/>
      <c r="P674"/>
      <c r="Q674"/>
      <c r="R674"/>
    </row>
    <row r="675" spans="1:18" ht="51" customHeight="1" x14ac:dyDescent="0.25">
      <c r="A675"/>
      <c r="B675"/>
      <c r="C675"/>
      <c r="D675"/>
      <c r="E675" s="83"/>
      <c r="F675" s="85"/>
      <c r="G675"/>
      <c r="H675"/>
      <c r="I675"/>
      <c r="J675"/>
      <c r="K675"/>
      <c r="L675" s="78"/>
      <c r="M675"/>
      <c r="N675"/>
      <c r="O675"/>
      <c r="P675"/>
      <c r="Q675"/>
      <c r="R675"/>
    </row>
    <row r="676" spans="1:18" ht="51" customHeight="1" x14ac:dyDescent="0.25">
      <c r="A676"/>
      <c r="B676"/>
      <c r="C676"/>
      <c r="D676"/>
      <c r="E676" s="83"/>
      <c r="F676" s="85"/>
      <c r="G676"/>
      <c r="H676"/>
      <c r="I676"/>
      <c r="J676"/>
      <c r="K676"/>
      <c r="L676" s="78"/>
      <c r="M676"/>
      <c r="N676"/>
      <c r="O676"/>
      <c r="P676"/>
      <c r="Q676"/>
      <c r="R676"/>
    </row>
    <row r="677" spans="1:18" ht="51" customHeight="1" x14ac:dyDescent="0.25">
      <c r="A677"/>
      <c r="B677"/>
      <c r="C677"/>
      <c r="D677"/>
      <c r="E677" s="83"/>
      <c r="F677" s="85"/>
      <c r="G677"/>
      <c r="H677"/>
      <c r="I677"/>
      <c r="J677"/>
      <c r="K677"/>
      <c r="L677" s="78"/>
      <c r="M677"/>
      <c r="N677"/>
      <c r="O677"/>
      <c r="P677"/>
      <c r="Q677"/>
      <c r="R677"/>
    </row>
    <row r="678" spans="1:18" ht="51" customHeight="1" x14ac:dyDescent="0.25">
      <c r="A678"/>
      <c r="B678"/>
      <c r="C678"/>
      <c r="D678"/>
      <c r="E678" s="83"/>
      <c r="F678" s="85"/>
      <c r="G678"/>
      <c r="H678"/>
      <c r="I678"/>
      <c r="J678"/>
      <c r="K678"/>
      <c r="L678" s="78"/>
      <c r="M678"/>
      <c r="N678"/>
      <c r="O678"/>
      <c r="P678"/>
      <c r="Q678"/>
      <c r="R678"/>
    </row>
    <row r="679" spans="1:18" ht="51" customHeight="1" x14ac:dyDescent="0.25">
      <c r="A679"/>
      <c r="B679"/>
      <c r="C679"/>
      <c r="D679"/>
      <c r="E679" s="83"/>
      <c r="F679" s="85"/>
      <c r="G679"/>
      <c r="H679"/>
      <c r="I679"/>
      <c r="J679"/>
      <c r="K679"/>
      <c r="L679" s="78"/>
      <c r="M679"/>
      <c r="N679"/>
      <c r="O679"/>
      <c r="P679"/>
      <c r="Q679"/>
      <c r="R679"/>
    </row>
    <row r="680" spans="1:18" ht="51" customHeight="1" x14ac:dyDescent="0.25">
      <c r="A680"/>
      <c r="B680"/>
      <c r="C680"/>
      <c r="D680"/>
      <c r="E680" s="83"/>
      <c r="F680" s="85"/>
      <c r="G680"/>
      <c r="H680"/>
      <c r="I680"/>
      <c r="J680"/>
      <c r="K680"/>
      <c r="L680" s="78"/>
      <c r="M680"/>
      <c r="N680"/>
      <c r="O680"/>
      <c r="P680"/>
      <c r="Q680"/>
      <c r="R680"/>
    </row>
    <row r="681" spans="1:18" ht="51" customHeight="1" x14ac:dyDescent="0.25">
      <c r="A681"/>
      <c r="B681"/>
      <c r="C681"/>
      <c r="D681"/>
      <c r="E681" s="83"/>
      <c r="F681" s="85"/>
      <c r="G681"/>
      <c r="H681"/>
      <c r="I681"/>
      <c r="J681"/>
      <c r="K681"/>
      <c r="L681" s="78"/>
      <c r="M681"/>
      <c r="N681"/>
      <c r="O681"/>
      <c r="P681"/>
      <c r="Q681"/>
      <c r="R681"/>
    </row>
    <row r="682" spans="1:18" ht="51" customHeight="1" x14ac:dyDescent="0.25">
      <c r="A682"/>
      <c r="B682"/>
      <c r="C682"/>
      <c r="D682"/>
      <c r="E682" s="83"/>
      <c r="F682" s="85"/>
      <c r="G682"/>
      <c r="H682"/>
      <c r="I682"/>
      <c r="J682"/>
      <c r="K682"/>
      <c r="L682" s="78"/>
      <c r="M682"/>
      <c r="N682"/>
      <c r="O682"/>
      <c r="P682"/>
      <c r="Q682"/>
      <c r="R682"/>
    </row>
    <row r="683" spans="1:18" ht="51" customHeight="1" x14ac:dyDescent="0.25">
      <c r="A683"/>
      <c r="B683"/>
      <c r="C683"/>
      <c r="D683"/>
      <c r="E683" s="83"/>
      <c r="F683" s="85"/>
      <c r="G683"/>
      <c r="H683"/>
      <c r="I683"/>
      <c r="J683"/>
      <c r="K683"/>
      <c r="L683" s="78"/>
      <c r="M683"/>
      <c r="N683"/>
      <c r="O683"/>
      <c r="P683"/>
      <c r="Q683"/>
      <c r="R683"/>
    </row>
    <row r="684" spans="1:18" ht="51" customHeight="1" x14ac:dyDescent="0.25">
      <c r="A684"/>
      <c r="B684"/>
      <c r="C684"/>
      <c r="D684"/>
      <c r="E684" s="83"/>
      <c r="F684" s="85"/>
      <c r="G684"/>
      <c r="H684"/>
      <c r="I684"/>
      <c r="J684"/>
      <c r="K684"/>
      <c r="L684" s="78"/>
      <c r="M684"/>
      <c r="N684"/>
      <c r="O684"/>
      <c r="P684"/>
      <c r="Q684"/>
      <c r="R684"/>
    </row>
    <row r="685" spans="1:18" ht="51" customHeight="1" x14ac:dyDescent="0.25">
      <c r="A685"/>
      <c r="B685"/>
      <c r="C685"/>
      <c r="D685"/>
      <c r="E685" s="83"/>
      <c r="F685" s="85"/>
      <c r="G685"/>
      <c r="H685"/>
      <c r="I685"/>
      <c r="J685"/>
      <c r="K685"/>
      <c r="L685" s="78"/>
      <c r="M685"/>
      <c r="N685"/>
      <c r="O685"/>
      <c r="P685"/>
      <c r="Q685"/>
      <c r="R685"/>
    </row>
    <row r="686" spans="1:18" ht="51" customHeight="1" x14ac:dyDescent="0.25">
      <c r="A686"/>
      <c r="B686"/>
      <c r="C686"/>
      <c r="D686"/>
      <c r="E686" s="83"/>
      <c r="F686" s="85"/>
      <c r="G686"/>
      <c r="H686"/>
      <c r="I686"/>
      <c r="J686"/>
      <c r="K686"/>
      <c r="L686" s="78"/>
      <c r="M686"/>
      <c r="N686"/>
      <c r="O686"/>
      <c r="P686"/>
      <c r="Q686"/>
      <c r="R686"/>
    </row>
    <row r="687" spans="1:18" ht="51" customHeight="1" x14ac:dyDescent="0.25">
      <c r="A687"/>
      <c r="B687"/>
      <c r="C687"/>
      <c r="D687"/>
      <c r="E687" s="83"/>
      <c r="F687" s="85"/>
      <c r="G687"/>
      <c r="H687"/>
      <c r="I687"/>
      <c r="J687"/>
      <c r="K687"/>
      <c r="L687" s="78"/>
      <c r="M687"/>
      <c r="N687"/>
      <c r="O687"/>
      <c r="P687"/>
      <c r="Q687"/>
      <c r="R687"/>
    </row>
    <row r="688" spans="1:18" ht="51" customHeight="1" x14ac:dyDescent="0.25">
      <c r="A688"/>
      <c r="B688"/>
      <c r="C688"/>
      <c r="D688"/>
      <c r="E688" s="83"/>
      <c r="F688" s="85"/>
      <c r="G688"/>
      <c r="H688"/>
      <c r="I688"/>
      <c r="J688"/>
      <c r="K688"/>
      <c r="L688" s="78"/>
      <c r="M688"/>
      <c r="N688"/>
      <c r="O688"/>
      <c r="P688"/>
      <c r="Q688"/>
      <c r="R688"/>
    </row>
    <row r="689" spans="1:18" ht="51" customHeight="1" x14ac:dyDescent="0.25">
      <c r="A689"/>
      <c r="B689"/>
      <c r="C689"/>
      <c r="D689"/>
      <c r="E689" s="83"/>
      <c r="F689" s="85"/>
      <c r="G689"/>
      <c r="H689"/>
      <c r="I689"/>
      <c r="J689"/>
      <c r="K689"/>
      <c r="L689" s="78"/>
      <c r="M689"/>
      <c r="N689"/>
      <c r="O689"/>
      <c r="P689"/>
      <c r="Q689"/>
      <c r="R689"/>
    </row>
    <row r="690" spans="1:18" ht="51" customHeight="1" x14ac:dyDescent="0.25">
      <c r="A690"/>
      <c r="B690"/>
      <c r="C690"/>
      <c r="D690"/>
      <c r="E690" s="83"/>
      <c r="F690" s="85"/>
      <c r="G690"/>
      <c r="H690"/>
      <c r="I690"/>
      <c r="J690"/>
      <c r="K690"/>
      <c r="L690" s="78"/>
      <c r="M690"/>
      <c r="N690"/>
      <c r="O690"/>
      <c r="P690"/>
      <c r="Q690"/>
      <c r="R690"/>
    </row>
    <row r="691" spans="1:18" ht="51" customHeight="1" x14ac:dyDescent="0.25">
      <c r="A691"/>
      <c r="B691"/>
      <c r="C691"/>
      <c r="D691"/>
      <c r="E691" s="83"/>
      <c r="F691" s="85"/>
      <c r="G691"/>
      <c r="H691"/>
      <c r="I691"/>
      <c r="J691"/>
      <c r="K691"/>
      <c r="L691" s="78"/>
      <c r="M691"/>
      <c r="N691"/>
      <c r="O691"/>
      <c r="P691"/>
      <c r="Q691"/>
      <c r="R691"/>
    </row>
    <row r="692" spans="1:18" ht="51" customHeight="1" x14ac:dyDescent="0.25">
      <c r="A692"/>
      <c r="B692"/>
      <c r="C692"/>
      <c r="D692"/>
      <c r="E692" s="83"/>
      <c r="F692" s="85"/>
      <c r="G692"/>
      <c r="H692"/>
      <c r="I692"/>
      <c r="J692"/>
      <c r="K692"/>
      <c r="L692" s="78"/>
      <c r="M692"/>
      <c r="N692"/>
      <c r="O692"/>
      <c r="P692"/>
      <c r="Q692"/>
      <c r="R692"/>
    </row>
    <row r="693" spans="1:18" ht="51" customHeight="1" x14ac:dyDescent="0.25">
      <c r="A693"/>
      <c r="B693"/>
      <c r="C693"/>
      <c r="D693"/>
      <c r="E693" s="83"/>
      <c r="F693" s="85"/>
      <c r="G693"/>
      <c r="H693"/>
      <c r="I693"/>
      <c r="J693"/>
      <c r="K693"/>
      <c r="L693" s="78"/>
      <c r="M693"/>
      <c r="N693"/>
      <c r="O693"/>
      <c r="P693"/>
      <c r="Q693"/>
      <c r="R693"/>
    </row>
    <row r="694" spans="1:18" ht="51" customHeight="1" x14ac:dyDescent="0.25">
      <c r="A694"/>
      <c r="B694"/>
      <c r="C694"/>
      <c r="D694"/>
      <c r="E694" s="83"/>
      <c r="F694" s="85"/>
      <c r="G694"/>
      <c r="H694"/>
      <c r="I694"/>
      <c r="J694"/>
      <c r="K694"/>
      <c r="L694" s="78"/>
      <c r="M694"/>
      <c r="N694"/>
      <c r="O694"/>
      <c r="P694"/>
      <c r="Q694"/>
      <c r="R694"/>
    </row>
    <row r="695" spans="1:18" ht="51" customHeight="1" x14ac:dyDescent="0.25">
      <c r="A695"/>
      <c r="B695"/>
      <c r="C695"/>
      <c r="D695"/>
      <c r="E695" s="83"/>
      <c r="F695" s="85"/>
      <c r="G695"/>
      <c r="H695"/>
      <c r="I695"/>
      <c r="J695"/>
      <c r="K695"/>
      <c r="L695" s="78"/>
      <c r="M695"/>
      <c r="N695"/>
      <c r="O695"/>
      <c r="P695"/>
      <c r="Q695"/>
      <c r="R695"/>
    </row>
    <row r="696" spans="1:18" ht="51" customHeight="1" x14ac:dyDescent="0.25">
      <c r="A696"/>
      <c r="B696"/>
      <c r="C696"/>
      <c r="D696"/>
      <c r="E696" s="83"/>
      <c r="F696" s="85"/>
      <c r="G696"/>
      <c r="H696"/>
      <c r="I696"/>
      <c r="J696"/>
      <c r="K696"/>
      <c r="L696" s="78"/>
      <c r="M696"/>
      <c r="N696"/>
      <c r="O696"/>
      <c r="P696"/>
      <c r="Q696"/>
      <c r="R696"/>
    </row>
    <row r="697" spans="1:18" ht="51" customHeight="1" x14ac:dyDescent="0.25">
      <c r="A697"/>
      <c r="B697"/>
      <c r="C697"/>
      <c r="D697"/>
      <c r="E697" s="83"/>
      <c r="F697" s="85"/>
      <c r="G697"/>
      <c r="H697"/>
      <c r="I697"/>
      <c r="J697"/>
      <c r="K697"/>
      <c r="L697" s="78"/>
      <c r="M697"/>
      <c r="N697"/>
      <c r="O697"/>
      <c r="P697"/>
      <c r="Q697"/>
      <c r="R697"/>
    </row>
    <row r="698" spans="1:18" ht="51" customHeight="1" x14ac:dyDescent="0.25">
      <c r="A698"/>
      <c r="B698"/>
      <c r="C698"/>
      <c r="D698"/>
      <c r="E698" s="83"/>
      <c r="F698" s="85"/>
      <c r="G698"/>
      <c r="H698"/>
      <c r="I698"/>
      <c r="J698"/>
      <c r="K698"/>
      <c r="L698" s="78"/>
      <c r="M698"/>
      <c r="N698"/>
      <c r="O698"/>
      <c r="P698"/>
      <c r="Q698"/>
      <c r="R698"/>
    </row>
    <row r="699" spans="1:18" ht="51" customHeight="1" x14ac:dyDescent="0.25">
      <c r="A699"/>
      <c r="B699"/>
      <c r="C699"/>
      <c r="D699"/>
      <c r="E699" s="83"/>
      <c r="F699" s="85"/>
      <c r="G699"/>
      <c r="H699"/>
      <c r="I699"/>
      <c r="J699"/>
      <c r="K699"/>
      <c r="L699" s="78"/>
      <c r="M699"/>
      <c r="N699"/>
      <c r="O699"/>
      <c r="P699"/>
      <c r="Q699"/>
      <c r="R699"/>
    </row>
    <row r="700" spans="1:18" ht="51" customHeight="1" x14ac:dyDescent="0.25">
      <c r="A700"/>
      <c r="B700"/>
      <c r="C700"/>
      <c r="D700"/>
      <c r="E700" s="83"/>
      <c r="F700" s="85"/>
      <c r="G700"/>
      <c r="H700"/>
      <c r="I700"/>
      <c r="J700"/>
      <c r="K700"/>
      <c r="L700" s="78"/>
      <c r="M700"/>
      <c r="N700"/>
      <c r="O700"/>
      <c r="P700"/>
      <c r="Q700"/>
      <c r="R700"/>
    </row>
    <row r="701" spans="1:18" ht="51" customHeight="1" x14ac:dyDescent="0.25">
      <c r="A701"/>
      <c r="B701"/>
      <c r="C701"/>
      <c r="D701"/>
      <c r="E701" s="83"/>
      <c r="F701" s="85"/>
      <c r="G701"/>
      <c r="H701"/>
      <c r="I701"/>
      <c r="J701"/>
      <c r="K701"/>
      <c r="L701" s="78"/>
      <c r="M701"/>
      <c r="N701"/>
      <c r="O701"/>
      <c r="P701"/>
      <c r="Q701"/>
      <c r="R701"/>
    </row>
    <row r="702" spans="1:18" ht="51" customHeight="1" x14ac:dyDescent="0.25">
      <c r="A702"/>
      <c r="B702"/>
      <c r="C702"/>
      <c r="D702"/>
      <c r="E702" s="83"/>
      <c r="F702" s="85"/>
      <c r="G702"/>
      <c r="H702"/>
      <c r="I702"/>
      <c r="J702"/>
      <c r="K702"/>
      <c r="L702" s="78"/>
      <c r="M702"/>
      <c r="N702"/>
      <c r="O702"/>
      <c r="P702"/>
      <c r="Q702"/>
      <c r="R702"/>
    </row>
    <row r="703" spans="1:18" ht="51" customHeight="1" x14ac:dyDescent="0.25">
      <c r="A703"/>
      <c r="B703"/>
      <c r="C703"/>
      <c r="D703"/>
      <c r="E703" s="83"/>
      <c r="F703" s="85"/>
      <c r="G703"/>
      <c r="H703"/>
      <c r="I703"/>
      <c r="J703"/>
      <c r="K703"/>
      <c r="L703" s="78"/>
      <c r="M703"/>
      <c r="N703"/>
      <c r="O703"/>
      <c r="P703"/>
      <c r="Q703"/>
      <c r="R703"/>
    </row>
    <row r="704" spans="1:18" ht="51" customHeight="1" x14ac:dyDescent="0.25">
      <c r="A704"/>
      <c r="B704"/>
      <c r="C704"/>
      <c r="D704"/>
      <c r="E704" s="83"/>
      <c r="F704" s="85"/>
      <c r="G704"/>
      <c r="H704"/>
      <c r="I704"/>
      <c r="J704"/>
      <c r="K704"/>
      <c r="L704" s="78"/>
      <c r="M704"/>
      <c r="N704"/>
      <c r="O704"/>
      <c r="P704"/>
      <c r="Q704"/>
      <c r="R704"/>
    </row>
    <row r="705" spans="1:18" ht="51" customHeight="1" x14ac:dyDescent="0.25">
      <c r="A705"/>
      <c r="B705"/>
      <c r="C705"/>
      <c r="D705"/>
      <c r="E705" s="83"/>
      <c r="F705" s="85"/>
      <c r="G705"/>
      <c r="H705"/>
      <c r="I705"/>
      <c r="J705"/>
      <c r="K705"/>
      <c r="L705" s="78"/>
      <c r="M705"/>
      <c r="N705"/>
      <c r="O705"/>
      <c r="P705"/>
      <c r="Q705"/>
      <c r="R705"/>
    </row>
    <row r="706" spans="1:18" ht="51" customHeight="1" x14ac:dyDescent="0.25">
      <c r="A706"/>
      <c r="B706"/>
      <c r="C706"/>
      <c r="D706"/>
      <c r="E706" s="83"/>
      <c r="F706" s="85"/>
      <c r="G706"/>
      <c r="H706"/>
      <c r="I706"/>
      <c r="J706"/>
      <c r="K706"/>
      <c r="L706" s="78"/>
      <c r="M706"/>
      <c r="N706"/>
      <c r="O706"/>
      <c r="P706"/>
      <c r="Q706"/>
      <c r="R706"/>
    </row>
    <row r="707" spans="1:18" ht="51" customHeight="1" x14ac:dyDescent="0.25">
      <c r="A707"/>
      <c r="B707"/>
      <c r="C707"/>
      <c r="D707"/>
      <c r="E707" s="83"/>
      <c r="F707" s="85"/>
      <c r="G707"/>
      <c r="H707"/>
      <c r="I707"/>
      <c r="J707"/>
      <c r="K707"/>
      <c r="L707" s="78"/>
      <c r="M707"/>
      <c r="N707"/>
      <c r="O707"/>
      <c r="P707"/>
      <c r="Q707"/>
      <c r="R707"/>
    </row>
    <row r="708" spans="1:18" ht="51" customHeight="1" x14ac:dyDescent="0.25">
      <c r="A708"/>
      <c r="B708"/>
      <c r="C708"/>
      <c r="D708"/>
      <c r="E708" s="83"/>
      <c r="F708" s="85"/>
      <c r="G708"/>
      <c r="H708"/>
      <c r="I708"/>
      <c r="J708"/>
      <c r="K708"/>
      <c r="L708" s="78"/>
      <c r="M708"/>
      <c r="N708"/>
      <c r="O708"/>
      <c r="P708"/>
      <c r="Q708"/>
      <c r="R708"/>
    </row>
    <row r="709" spans="1:18" ht="51" customHeight="1" x14ac:dyDescent="0.25">
      <c r="A709"/>
      <c r="B709"/>
      <c r="C709"/>
      <c r="D709"/>
      <c r="E709" s="83"/>
      <c r="F709" s="85"/>
      <c r="G709"/>
      <c r="H709"/>
      <c r="I709"/>
      <c r="J709"/>
      <c r="K709"/>
      <c r="L709" s="78"/>
      <c r="M709"/>
      <c r="N709"/>
      <c r="O709"/>
      <c r="P709"/>
      <c r="Q709"/>
      <c r="R709"/>
    </row>
    <row r="710" spans="1:18" ht="51" customHeight="1" x14ac:dyDescent="0.25">
      <c r="A710"/>
      <c r="B710"/>
      <c r="C710"/>
      <c r="D710"/>
      <c r="E710" s="83"/>
      <c r="F710" s="85"/>
      <c r="G710"/>
      <c r="H710"/>
      <c r="I710"/>
      <c r="J710"/>
      <c r="K710"/>
      <c r="L710" s="78"/>
      <c r="M710"/>
      <c r="N710"/>
      <c r="O710"/>
      <c r="P710"/>
      <c r="Q710"/>
      <c r="R710"/>
    </row>
    <row r="711" spans="1:18" ht="51" customHeight="1" x14ac:dyDescent="0.25">
      <c r="A711"/>
      <c r="B711"/>
      <c r="C711"/>
      <c r="D711"/>
      <c r="E711" s="83"/>
      <c r="F711" s="85"/>
      <c r="G711"/>
      <c r="H711"/>
      <c r="I711"/>
      <c r="J711"/>
      <c r="K711"/>
      <c r="L711" s="78"/>
      <c r="M711"/>
      <c r="N711"/>
      <c r="O711"/>
      <c r="P711"/>
      <c r="Q711"/>
      <c r="R711"/>
    </row>
    <row r="712" spans="1:18" ht="51" customHeight="1" x14ac:dyDescent="0.25">
      <c r="A712"/>
      <c r="B712"/>
      <c r="C712"/>
      <c r="D712"/>
      <c r="E712" s="83"/>
      <c r="F712" s="85"/>
      <c r="G712"/>
      <c r="H712"/>
      <c r="I712"/>
      <c r="J712"/>
      <c r="K712"/>
      <c r="L712" s="78"/>
      <c r="M712"/>
      <c r="N712"/>
      <c r="O712"/>
      <c r="P712"/>
      <c r="Q712"/>
      <c r="R712"/>
    </row>
    <row r="713" spans="1:18" ht="51" customHeight="1" x14ac:dyDescent="0.25">
      <c r="A713"/>
      <c r="B713"/>
      <c r="C713"/>
      <c r="D713"/>
      <c r="E713" s="83"/>
      <c r="F713" s="85"/>
      <c r="G713"/>
      <c r="H713"/>
      <c r="I713"/>
      <c r="J713"/>
      <c r="K713"/>
      <c r="L713" s="78"/>
      <c r="M713"/>
      <c r="N713"/>
      <c r="O713"/>
      <c r="P713"/>
      <c r="Q713"/>
      <c r="R713"/>
    </row>
    <row r="714" spans="1:18" ht="51" customHeight="1" x14ac:dyDescent="0.25">
      <c r="A714"/>
      <c r="B714"/>
      <c r="C714"/>
      <c r="D714"/>
      <c r="E714" s="83"/>
      <c r="F714" s="85"/>
      <c r="G714"/>
      <c r="H714"/>
      <c r="I714"/>
      <c r="J714"/>
      <c r="K714"/>
      <c r="L714" s="78"/>
      <c r="M714"/>
      <c r="N714"/>
      <c r="O714"/>
      <c r="P714"/>
      <c r="Q714"/>
      <c r="R714"/>
    </row>
    <row r="715" spans="1:18" ht="51" customHeight="1" x14ac:dyDescent="0.25">
      <c r="A715"/>
      <c r="B715"/>
      <c r="C715"/>
      <c r="D715"/>
      <c r="E715" s="83"/>
      <c r="F715" s="85"/>
      <c r="G715"/>
      <c r="H715"/>
      <c r="I715"/>
      <c r="J715"/>
      <c r="K715"/>
      <c r="L715" s="78"/>
      <c r="M715"/>
      <c r="N715"/>
      <c r="O715"/>
      <c r="P715"/>
      <c r="Q715"/>
      <c r="R715"/>
    </row>
    <row r="716" spans="1:18" ht="51" customHeight="1" x14ac:dyDescent="0.25">
      <c r="A716"/>
      <c r="B716"/>
      <c r="C716"/>
      <c r="D716"/>
      <c r="E716" s="83"/>
      <c r="F716" s="85"/>
      <c r="G716"/>
      <c r="H716"/>
      <c r="I716"/>
      <c r="J716"/>
      <c r="K716"/>
      <c r="L716" s="78"/>
      <c r="M716"/>
      <c r="N716"/>
      <c r="O716"/>
      <c r="P716"/>
      <c r="Q716"/>
      <c r="R716"/>
    </row>
    <row r="717" spans="1:18" ht="51" customHeight="1" x14ac:dyDescent="0.25">
      <c r="A717"/>
      <c r="B717"/>
      <c r="C717"/>
      <c r="D717"/>
      <c r="E717" s="83"/>
      <c r="F717" s="85"/>
      <c r="G717"/>
      <c r="H717"/>
      <c r="I717"/>
      <c r="J717"/>
      <c r="K717"/>
      <c r="L717" s="78"/>
      <c r="M717"/>
      <c r="N717"/>
      <c r="O717"/>
      <c r="P717"/>
      <c r="Q717"/>
      <c r="R717"/>
    </row>
    <row r="718" spans="1:18" ht="51" customHeight="1" x14ac:dyDescent="0.25">
      <c r="A718"/>
      <c r="B718"/>
      <c r="C718"/>
      <c r="D718"/>
      <c r="E718" s="83"/>
      <c r="F718" s="85"/>
      <c r="G718"/>
      <c r="H718"/>
      <c r="I718"/>
      <c r="J718"/>
      <c r="K718"/>
      <c r="L718" s="78"/>
      <c r="M718"/>
      <c r="N718"/>
      <c r="O718"/>
      <c r="P718"/>
      <c r="Q718"/>
      <c r="R718"/>
    </row>
    <row r="719" spans="1:18" ht="51" customHeight="1" x14ac:dyDescent="0.25">
      <c r="A719"/>
      <c r="B719"/>
      <c r="C719"/>
      <c r="D719"/>
      <c r="E719" s="83"/>
      <c r="F719" s="85"/>
      <c r="G719"/>
      <c r="H719"/>
      <c r="I719"/>
      <c r="J719"/>
      <c r="K719"/>
      <c r="L719" s="78"/>
      <c r="M719"/>
      <c r="N719"/>
      <c r="O719"/>
      <c r="P719"/>
      <c r="Q719"/>
      <c r="R719"/>
    </row>
    <row r="720" spans="1:18" ht="51" customHeight="1" x14ac:dyDescent="0.25">
      <c r="A720"/>
      <c r="B720"/>
      <c r="C720"/>
      <c r="D720"/>
      <c r="E720" s="83"/>
      <c r="F720" s="85"/>
      <c r="G720"/>
      <c r="H720"/>
      <c r="I720"/>
      <c r="J720"/>
      <c r="K720"/>
      <c r="L720" s="78"/>
      <c r="M720"/>
      <c r="N720"/>
      <c r="O720"/>
      <c r="P720"/>
      <c r="Q720"/>
      <c r="R720"/>
    </row>
    <row r="721" spans="1:18" ht="51" customHeight="1" x14ac:dyDescent="0.25">
      <c r="A721"/>
      <c r="B721"/>
      <c r="C721"/>
      <c r="D721"/>
      <c r="E721" s="83"/>
      <c r="F721" s="85"/>
      <c r="G721"/>
      <c r="H721"/>
      <c r="I721"/>
      <c r="J721"/>
      <c r="K721"/>
      <c r="L721" s="78"/>
      <c r="M721"/>
      <c r="N721"/>
      <c r="O721"/>
      <c r="P721"/>
      <c r="Q721"/>
      <c r="R721"/>
    </row>
    <row r="722" spans="1:18" ht="51" customHeight="1" x14ac:dyDescent="0.25">
      <c r="A722"/>
      <c r="B722"/>
      <c r="C722"/>
      <c r="D722"/>
      <c r="E722" s="83"/>
      <c r="F722" s="85"/>
      <c r="G722"/>
      <c r="H722"/>
      <c r="I722"/>
      <c r="J722"/>
      <c r="K722"/>
      <c r="L722" s="78"/>
      <c r="M722"/>
      <c r="N722"/>
      <c r="O722"/>
      <c r="P722"/>
      <c r="Q722"/>
      <c r="R722"/>
    </row>
    <row r="723" spans="1:18" ht="51" customHeight="1" x14ac:dyDescent="0.25">
      <c r="A723"/>
      <c r="B723"/>
      <c r="C723"/>
      <c r="D723"/>
      <c r="E723" s="83"/>
      <c r="F723" s="85"/>
      <c r="G723"/>
      <c r="H723"/>
      <c r="I723"/>
      <c r="J723"/>
      <c r="K723"/>
      <c r="L723" s="78"/>
      <c r="M723"/>
      <c r="N723"/>
      <c r="O723"/>
      <c r="P723"/>
      <c r="Q723"/>
      <c r="R723"/>
    </row>
    <row r="724" spans="1:18" ht="51" customHeight="1" x14ac:dyDescent="0.25">
      <c r="A724"/>
      <c r="B724"/>
      <c r="C724"/>
      <c r="D724"/>
      <c r="E724" s="83"/>
      <c r="F724" s="85"/>
      <c r="G724"/>
      <c r="H724"/>
      <c r="I724"/>
      <c r="J724"/>
      <c r="K724"/>
      <c r="L724" s="78"/>
      <c r="M724"/>
      <c r="N724"/>
      <c r="O724"/>
      <c r="P724"/>
      <c r="Q724"/>
      <c r="R724"/>
    </row>
    <row r="725" spans="1:18" ht="51" customHeight="1" x14ac:dyDescent="0.25">
      <c r="A725"/>
      <c r="B725"/>
      <c r="C725"/>
      <c r="D725"/>
      <c r="E725" s="83"/>
      <c r="F725" s="85"/>
      <c r="G725"/>
      <c r="H725"/>
      <c r="I725"/>
      <c r="J725"/>
      <c r="K725"/>
      <c r="L725" s="78"/>
      <c r="M725"/>
      <c r="N725"/>
      <c r="O725"/>
      <c r="P725"/>
      <c r="Q725"/>
      <c r="R725"/>
    </row>
    <row r="726" spans="1:18" ht="51" customHeight="1" x14ac:dyDescent="0.25">
      <c r="A726"/>
      <c r="B726"/>
      <c r="C726"/>
      <c r="D726"/>
      <c r="E726" s="83"/>
      <c r="F726" s="85"/>
      <c r="G726"/>
      <c r="H726"/>
      <c r="I726"/>
      <c r="J726"/>
      <c r="K726"/>
      <c r="L726" s="78"/>
      <c r="M726"/>
      <c r="N726"/>
      <c r="O726"/>
      <c r="P726"/>
      <c r="Q726"/>
      <c r="R726"/>
    </row>
    <row r="727" spans="1:18" ht="51" customHeight="1" x14ac:dyDescent="0.25">
      <c r="A727"/>
      <c r="B727"/>
      <c r="C727"/>
      <c r="D727"/>
      <c r="E727" s="83"/>
      <c r="F727" s="85"/>
      <c r="G727"/>
      <c r="H727"/>
      <c r="I727"/>
      <c r="J727"/>
      <c r="K727"/>
      <c r="L727" s="78"/>
      <c r="M727"/>
      <c r="N727"/>
      <c r="O727"/>
      <c r="P727"/>
      <c r="Q727"/>
      <c r="R727"/>
    </row>
    <row r="728" spans="1:18" ht="51" customHeight="1" x14ac:dyDescent="0.25">
      <c r="A728"/>
      <c r="B728"/>
      <c r="C728"/>
      <c r="D728"/>
      <c r="E728" s="83"/>
      <c r="F728" s="85"/>
      <c r="G728"/>
      <c r="H728"/>
      <c r="I728"/>
      <c r="J728"/>
      <c r="K728"/>
      <c r="L728" s="78"/>
      <c r="M728"/>
      <c r="N728"/>
      <c r="O728"/>
      <c r="P728"/>
      <c r="Q728"/>
      <c r="R728"/>
    </row>
    <row r="729" spans="1:18" ht="51" customHeight="1" x14ac:dyDescent="0.25">
      <c r="A729"/>
      <c r="B729"/>
      <c r="C729"/>
      <c r="D729"/>
      <c r="E729" s="83"/>
      <c r="F729" s="85"/>
      <c r="G729"/>
      <c r="H729"/>
      <c r="I729"/>
      <c r="J729"/>
      <c r="K729"/>
      <c r="L729" s="78"/>
      <c r="M729"/>
      <c r="N729"/>
      <c r="O729"/>
      <c r="P729"/>
      <c r="Q729"/>
      <c r="R729"/>
    </row>
    <row r="730" spans="1:18" ht="51" customHeight="1" x14ac:dyDescent="0.25">
      <c r="A730"/>
      <c r="B730"/>
      <c r="C730"/>
      <c r="D730"/>
      <c r="E730" s="83"/>
      <c r="F730" s="85"/>
      <c r="G730"/>
      <c r="H730"/>
      <c r="I730"/>
      <c r="J730"/>
      <c r="K730"/>
      <c r="L730" s="78"/>
      <c r="M730"/>
      <c r="N730"/>
      <c r="O730"/>
      <c r="P730"/>
      <c r="Q730"/>
      <c r="R730"/>
    </row>
    <row r="731" spans="1:18" ht="51" customHeight="1" x14ac:dyDescent="0.25">
      <c r="A731"/>
      <c r="B731"/>
      <c r="C731"/>
      <c r="D731"/>
      <c r="E731" s="83"/>
      <c r="F731" s="85"/>
      <c r="G731"/>
      <c r="H731"/>
      <c r="I731"/>
      <c r="J731"/>
      <c r="K731"/>
      <c r="L731" s="78"/>
      <c r="M731"/>
      <c r="N731"/>
      <c r="O731"/>
      <c r="P731"/>
      <c r="Q731"/>
      <c r="R731"/>
    </row>
    <row r="732" spans="1:18" ht="51" customHeight="1" x14ac:dyDescent="0.25">
      <c r="A732"/>
      <c r="B732"/>
      <c r="C732"/>
      <c r="D732"/>
      <c r="E732" s="83"/>
      <c r="F732" s="85"/>
      <c r="G732"/>
      <c r="H732"/>
      <c r="I732"/>
      <c r="J732"/>
      <c r="K732"/>
      <c r="L732" s="78"/>
      <c r="M732"/>
      <c r="N732"/>
      <c r="O732"/>
      <c r="P732"/>
      <c r="Q732"/>
      <c r="R732"/>
    </row>
    <row r="733" spans="1:18" ht="51" customHeight="1" x14ac:dyDescent="0.25">
      <c r="A733"/>
      <c r="B733"/>
      <c r="C733"/>
      <c r="D733"/>
      <c r="E733" s="83"/>
      <c r="F733" s="85"/>
      <c r="G733"/>
      <c r="H733"/>
      <c r="I733"/>
      <c r="J733"/>
      <c r="K733"/>
      <c r="L733" s="78"/>
      <c r="M733"/>
      <c r="N733"/>
      <c r="O733"/>
      <c r="P733"/>
      <c r="Q733"/>
      <c r="R733"/>
    </row>
    <row r="734" spans="1:18" ht="51" customHeight="1" x14ac:dyDescent="0.25">
      <c r="A734"/>
      <c r="B734"/>
      <c r="C734"/>
      <c r="D734"/>
      <c r="E734" s="83"/>
      <c r="F734" s="85"/>
      <c r="G734"/>
      <c r="H734"/>
      <c r="I734"/>
      <c r="J734"/>
      <c r="K734"/>
      <c r="L734" s="78"/>
      <c r="M734"/>
      <c r="N734"/>
      <c r="O734"/>
      <c r="P734"/>
      <c r="Q734"/>
      <c r="R734"/>
    </row>
    <row r="735" spans="1:18" ht="51" customHeight="1" x14ac:dyDescent="0.25">
      <c r="A735"/>
      <c r="B735"/>
      <c r="C735"/>
      <c r="D735"/>
      <c r="E735" s="83"/>
      <c r="F735" s="85"/>
      <c r="G735"/>
      <c r="H735"/>
      <c r="I735"/>
      <c r="J735"/>
      <c r="K735"/>
      <c r="L735" s="78"/>
      <c r="M735"/>
      <c r="N735"/>
      <c r="O735"/>
      <c r="P735"/>
      <c r="Q735"/>
      <c r="R735"/>
    </row>
    <row r="736" spans="1:18" ht="51" customHeight="1" x14ac:dyDescent="0.25">
      <c r="A736"/>
      <c r="B736"/>
      <c r="C736"/>
      <c r="D736"/>
      <c r="E736" s="83"/>
      <c r="F736" s="85"/>
      <c r="G736"/>
      <c r="H736"/>
      <c r="I736"/>
      <c r="J736"/>
      <c r="K736"/>
      <c r="L736" s="78"/>
      <c r="M736"/>
      <c r="N736"/>
      <c r="O736"/>
      <c r="P736"/>
      <c r="Q736"/>
      <c r="R736"/>
    </row>
    <row r="737" spans="1:18" ht="51" customHeight="1" x14ac:dyDescent="0.25">
      <c r="A737"/>
      <c r="B737"/>
      <c r="C737"/>
      <c r="D737"/>
      <c r="E737" s="83"/>
      <c r="F737" s="85"/>
      <c r="G737"/>
      <c r="H737"/>
      <c r="I737"/>
      <c r="J737"/>
      <c r="K737"/>
      <c r="L737" s="78"/>
      <c r="M737"/>
      <c r="N737"/>
      <c r="O737"/>
      <c r="P737"/>
      <c r="Q737"/>
      <c r="R737"/>
    </row>
    <row r="738" spans="1:18" ht="51" customHeight="1" x14ac:dyDescent="0.25">
      <c r="A738"/>
      <c r="B738"/>
      <c r="C738"/>
      <c r="D738"/>
      <c r="E738" s="83"/>
      <c r="F738" s="85"/>
      <c r="G738"/>
      <c r="H738"/>
      <c r="I738"/>
      <c r="J738"/>
      <c r="K738"/>
      <c r="L738" s="78"/>
      <c r="M738"/>
      <c r="N738"/>
      <c r="O738"/>
      <c r="P738"/>
      <c r="Q738"/>
      <c r="R738"/>
    </row>
    <row r="739" spans="1:18" ht="51" customHeight="1" x14ac:dyDescent="0.25">
      <c r="A739"/>
      <c r="B739"/>
      <c r="C739"/>
      <c r="D739"/>
      <c r="E739" s="83"/>
      <c r="F739" s="85"/>
      <c r="G739"/>
      <c r="H739"/>
      <c r="I739"/>
      <c r="J739"/>
      <c r="K739"/>
      <c r="L739" s="78"/>
      <c r="M739"/>
      <c r="N739"/>
      <c r="O739"/>
      <c r="P739"/>
      <c r="Q739"/>
      <c r="R739"/>
    </row>
    <row r="740" spans="1:18" ht="51" customHeight="1" x14ac:dyDescent="0.25">
      <c r="A740"/>
      <c r="B740"/>
      <c r="C740"/>
      <c r="D740"/>
      <c r="E740" s="83"/>
      <c r="F740" s="85"/>
      <c r="G740"/>
      <c r="H740"/>
      <c r="I740"/>
      <c r="J740"/>
      <c r="K740"/>
      <c r="L740" s="78"/>
      <c r="M740"/>
      <c r="N740"/>
      <c r="O740"/>
      <c r="P740"/>
      <c r="Q740"/>
      <c r="R740"/>
    </row>
    <row r="741" spans="1:18" ht="51" customHeight="1" x14ac:dyDescent="0.25">
      <c r="A741"/>
      <c r="B741"/>
      <c r="C741"/>
      <c r="D741"/>
      <c r="E741" s="83"/>
      <c r="F741" s="85"/>
      <c r="G741"/>
      <c r="H741"/>
      <c r="I741"/>
      <c r="J741"/>
      <c r="K741"/>
      <c r="L741" s="78"/>
      <c r="M741"/>
      <c r="N741"/>
      <c r="O741"/>
      <c r="P741"/>
      <c r="Q741"/>
      <c r="R741"/>
    </row>
    <row r="742" spans="1:18" ht="51" customHeight="1" x14ac:dyDescent="0.25">
      <c r="A742"/>
      <c r="B742"/>
      <c r="C742"/>
      <c r="D742"/>
      <c r="E742" s="83"/>
      <c r="F742" s="85"/>
      <c r="G742"/>
      <c r="H742"/>
      <c r="I742"/>
      <c r="J742"/>
      <c r="K742"/>
      <c r="L742" s="78"/>
      <c r="M742"/>
      <c r="N742"/>
      <c r="O742"/>
      <c r="P742"/>
      <c r="Q742"/>
      <c r="R742"/>
    </row>
    <row r="743" spans="1:18" ht="51" customHeight="1" x14ac:dyDescent="0.25">
      <c r="A743"/>
      <c r="B743"/>
      <c r="C743"/>
      <c r="D743"/>
      <c r="E743" s="83"/>
      <c r="F743" s="85"/>
      <c r="G743"/>
      <c r="H743"/>
      <c r="I743"/>
      <c r="J743"/>
      <c r="K743"/>
      <c r="L743" s="78"/>
      <c r="M743"/>
      <c r="N743"/>
      <c r="O743"/>
      <c r="P743"/>
      <c r="Q743"/>
      <c r="R743"/>
    </row>
    <row r="744" spans="1:18" ht="51" customHeight="1" x14ac:dyDescent="0.25">
      <c r="A744"/>
      <c r="B744"/>
      <c r="C744"/>
      <c r="D744"/>
      <c r="E744" s="83"/>
      <c r="F744" s="85"/>
      <c r="G744"/>
      <c r="H744"/>
      <c r="I744"/>
      <c r="J744"/>
      <c r="K744"/>
      <c r="L744" s="78"/>
      <c r="M744"/>
      <c r="N744"/>
      <c r="O744"/>
      <c r="P744"/>
      <c r="Q744"/>
      <c r="R744"/>
    </row>
    <row r="745" spans="1:18" ht="51" customHeight="1" x14ac:dyDescent="0.25">
      <c r="A745"/>
      <c r="B745"/>
      <c r="C745"/>
      <c r="D745"/>
      <c r="E745" s="83"/>
      <c r="F745" s="85"/>
      <c r="G745"/>
      <c r="H745"/>
      <c r="I745"/>
      <c r="J745"/>
      <c r="K745"/>
      <c r="L745" s="78"/>
      <c r="M745"/>
      <c r="N745"/>
      <c r="O745"/>
      <c r="P745"/>
      <c r="Q745"/>
      <c r="R745"/>
    </row>
    <row r="746" spans="1:18" ht="51" customHeight="1" x14ac:dyDescent="0.25">
      <c r="A746"/>
      <c r="B746"/>
      <c r="C746"/>
      <c r="D746"/>
      <c r="E746" s="83"/>
      <c r="F746" s="85"/>
      <c r="G746"/>
      <c r="H746"/>
      <c r="I746"/>
      <c r="J746"/>
      <c r="K746"/>
      <c r="L746" s="78"/>
      <c r="M746"/>
      <c r="N746"/>
      <c r="O746"/>
      <c r="P746"/>
      <c r="Q746"/>
      <c r="R746"/>
    </row>
    <row r="747" spans="1:18" ht="51" customHeight="1" x14ac:dyDescent="0.25">
      <c r="A747"/>
      <c r="B747"/>
      <c r="C747"/>
      <c r="D747"/>
      <c r="E747" s="83"/>
      <c r="F747" s="85"/>
      <c r="G747"/>
      <c r="H747"/>
      <c r="I747"/>
      <c r="J747"/>
      <c r="K747"/>
      <c r="L747" s="78"/>
      <c r="M747"/>
      <c r="N747"/>
      <c r="O747"/>
      <c r="P747"/>
      <c r="Q747"/>
      <c r="R747"/>
    </row>
    <row r="748" spans="1:18" ht="51" customHeight="1" x14ac:dyDescent="0.25">
      <c r="A748"/>
      <c r="B748"/>
      <c r="C748"/>
      <c r="D748"/>
      <c r="E748" s="83"/>
      <c r="F748" s="85"/>
      <c r="G748"/>
      <c r="H748"/>
      <c r="I748"/>
      <c r="J748"/>
      <c r="K748"/>
      <c r="L748" s="78"/>
      <c r="M748"/>
      <c r="N748"/>
      <c r="O748"/>
      <c r="P748"/>
      <c r="Q748"/>
      <c r="R748"/>
    </row>
    <row r="749" spans="1:18" ht="51" customHeight="1" x14ac:dyDescent="0.25">
      <c r="A749"/>
      <c r="B749"/>
      <c r="C749"/>
      <c r="D749"/>
      <c r="E749" s="83"/>
      <c r="F749" s="85"/>
      <c r="G749"/>
      <c r="H749"/>
      <c r="I749"/>
      <c r="J749"/>
      <c r="K749"/>
      <c r="L749" s="78"/>
      <c r="M749"/>
      <c r="N749"/>
      <c r="O749"/>
      <c r="P749"/>
      <c r="Q749"/>
      <c r="R749"/>
    </row>
    <row r="750" spans="1:18" ht="51" customHeight="1" x14ac:dyDescent="0.25">
      <c r="A750"/>
      <c r="B750"/>
      <c r="C750"/>
      <c r="D750"/>
      <c r="E750" s="83"/>
      <c r="F750" s="85"/>
      <c r="G750"/>
      <c r="H750"/>
      <c r="I750"/>
      <c r="J750"/>
      <c r="K750"/>
      <c r="L750" s="78"/>
      <c r="M750"/>
      <c r="N750"/>
      <c r="O750"/>
      <c r="P750"/>
      <c r="Q750"/>
      <c r="R750"/>
    </row>
    <row r="751" spans="1:18" ht="51" customHeight="1" x14ac:dyDescent="0.25">
      <c r="A751"/>
      <c r="B751"/>
      <c r="C751"/>
      <c r="D751"/>
      <c r="E751" s="83"/>
      <c r="F751" s="85"/>
      <c r="G751"/>
      <c r="H751"/>
      <c r="I751"/>
      <c r="J751"/>
      <c r="K751"/>
      <c r="L751" s="78"/>
      <c r="M751"/>
      <c r="N751"/>
      <c r="O751"/>
      <c r="P751"/>
      <c r="Q751"/>
      <c r="R751"/>
    </row>
    <row r="752" spans="1:18" ht="51" customHeight="1" x14ac:dyDescent="0.25">
      <c r="A752"/>
      <c r="B752"/>
      <c r="C752"/>
      <c r="D752"/>
      <c r="E752" s="83"/>
      <c r="F752" s="85"/>
      <c r="G752"/>
      <c r="H752"/>
      <c r="I752"/>
      <c r="J752"/>
      <c r="K752"/>
      <c r="L752" s="78"/>
      <c r="M752"/>
      <c r="N752"/>
      <c r="O752"/>
      <c r="P752"/>
      <c r="Q752"/>
      <c r="R752"/>
    </row>
    <row r="753" spans="1:18" ht="51" customHeight="1" x14ac:dyDescent="0.25">
      <c r="A753"/>
      <c r="B753"/>
      <c r="C753"/>
      <c r="D753"/>
      <c r="E753" s="83"/>
      <c r="F753" s="85"/>
      <c r="G753"/>
      <c r="H753"/>
      <c r="I753"/>
      <c r="J753"/>
      <c r="K753"/>
      <c r="L753" s="78"/>
      <c r="M753"/>
      <c r="N753"/>
      <c r="O753"/>
      <c r="P753"/>
      <c r="Q753"/>
      <c r="R753"/>
    </row>
    <row r="754" spans="1:18" ht="51" customHeight="1" x14ac:dyDescent="0.25">
      <c r="A754"/>
      <c r="B754"/>
      <c r="C754"/>
      <c r="D754"/>
      <c r="E754" s="83"/>
      <c r="F754" s="85"/>
      <c r="G754"/>
      <c r="H754"/>
      <c r="I754"/>
      <c r="J754"/>
      <c r="K754"/>
      <c r="L754" s="78"/>
      <c r="M754"/>
      <c r="N754"/>
      <c r="O754"/>
      <c r="P754"/>
      <c r="Q754"/>
      <c r="R754"/>
    </row>
    <row r="755" spans="1:18" ht="51" customHeight="1" x14ac:dyDescent="0.25">
      <c r="A755"/>
      <c r="B755"/>
      <c r="C755"/>
      <c r="D755"/>
      <c r="E755" s="83"/>
      <c r="F755" s="85"/>
      <c r="G755"/>
      <c r="H755"/>
      <c r="I755"/>
      <c r="J755"/>
      <c r="K755"/>
      <c r="L755" s="78"/>
      <c r="M755"/>
      <c r="N755"/>
      <c r="O755"/>
      <c r="P755"/>
      <c r="Q755"/>
      <c r="R755"/>
    </row>
    <row r="756" spans="1:18" ht="51" customHeight="1" x14ac:dyDescent="0.25">
      <c r="A756"/>
      <c r="B756"/>
      <c r="C756"/>
      <c r="D756"/>
      <c r="E756" s="83"/>
      <c r="F756" s="85"/>
      <c r="G756"/>
      <c r="H756"/>
      <c r="I756"/>
      <c r="J756"/>
      <c r="K756"/>
      <c r="L756" s="78"/>
      <c r="M756"/>
      <c r="N756"/>
      <c r="O756"/>
      <c r="P756"/>
      <c r="Q756"/>
      <c r="R756"/>
    </row>
    <row r="757" spans="1:18" ht="51" customHeight="1" x14ac:dyDescent="0.25">
      <c r="A757"/>
      <c r="B757"/>
      <c r="C757"/>
      <c r="D757"/>
      <c r="E757" s="83"/>
      <c r="F757" s="85"/>
      <c r="G757"/>
      <c r="H757"/>
      <c r="I757"/>
      <c r="J757"/>
      <c r="K757"/>
      <c r="L757" s="78"/>
      <c r="M757"/>
      <c r="N757"/>
      <c r="O757"/>
      <c r="P757"/>
      <c r="Q757"/>
      <c r="R757"/>
    </row>
    <row r="758" spans="1:18" ht="51" customHeight="1" x14ac:dyDescent="0.25">
      <c r="A758"/>
      <c r="B758"/>
      <c r="C758"/>
      <c r="D758"/>
      <c r="E758" s="83"/>
      <c r="F758" s="85"/>
      <c r="G758"/>
      <c r="H758"/>
      <c r="I758"/>
      <c r="J758"/>
      <c r="K758"/>
      <c r="L758" s="78"/>
      <c r="M758"/>
      <c r="N758"/>
      <c r="O758"/>
      <c r="P758"/>
      <c r="Q758"/>
      <c r="R758"/>
    </row>
    <row r="759" spans="1:18" ht="51" customHeight="1" x14ac:dyDescent="0.25">
      <c r="A759"/>
      <c r="B759"/>
      <c r="C759"/>
      <c r="D759"/>
      <c r="E759" s="83"/>
      <c r="F759" s="85"/>
      <c r="G759"/>
      <c r="H759"/>
      <c r="I759"/>
      <c r="J759"/>
      <c r="K759"/>
      <c r="L759" s="78"/>
      <c r="M759"/>
      <c r="N759"/>
      <c r="O759"/>
      <c r="P759"/>
      <c r="Q759"/>
      <c r="R759"/>
    </row>
    <row r="760" spans="1:18" ht="51" customHeight="1" x14ac:dyDescent="0.25">
      <c r="A760"/>
      <c r="B760"/>
      <c r="C760"/>
      <c r="D760"/>
      <c r="E760" s="83"/>
      <c r="F760" s="85"/>
      <c r="G760"/>
      <c r="H760"/>
      <c r="I760"/>
      <c r="J760"/>
      <c r="K760"/>
      <c r="L760" s="78"/>
      <c r="M760"/>
      <c r="N760"/>
      <c r="O760"/>
      <c r="P760"/>
      <c r="Q760"/>
      <c r="R760"/>
    </row>
    <row r="761" spans="1:18" ht="51" customHeight="1" x14ac:dyDescent="0.25">
      <c r="A761"/>
      <c r="B761"/>
      <c r="C761"/>
      <c r="D761"/>
      <c r="E761" s="83"/>
      <c r="F761" s="85"/>
      <c r="G761"/>
      <c r="H761"/>
      <c r="I761"/>
      <c r="J761"/>
      <c r="K761"/>
      <c r="L761" s="78"/>
      <c r="M761"/>
      <c r="N761"/>
      <c r="O761"/>
      <c r="P761"/>
      <c r="Q761"/>
      <c r="R761"/>
    </row>
    <row r="762" spans="1:18" ht="51" customHeight="1" x14ac:dyDescent="0.25">
      <c r="A762"/>
      <c r="B762"/>
      <c r="C762"/>
      <c r="D762"/>
      <c r="E762" s="83"/>
      <c r="F762" s="85"/>
      <c r="G762"/>
      <c r="H762"/>
      <c r="I762"/>
      <c r="J762"/>
      <c r="K762"/>
      <c r="L762" s="78"/>
      <c r="M762"/>
      <c r="N762"/>
      <c r="O762"/>
      <c r="P762"/>
      <c r="Q762"/>
      <c r="R762"/>
    </row>
    <row r="763" spans="1:18" ht="51" customHeight="1" x14ac:dyDescent="0.25">
      <c r="A763"/>
      <c r="B763"/>
      <c r="C763"/>
      <c r="D763"/>
      <c r="E763" s="83"/>
      <c r="F763" s="85"/>
      <c r="G763"/>
      <c r="H763"/>
      <c r="I763"/>
      <c r="J763"/>
      <c r="K763"/>
      <c r="L763" s="78"/>
      <c r="M763"/>
      <c r="N763"/>
      <c r="O763"/>
      <c r="P763"/>
      <c r="Q763"/>
      <c r="R763"/>
    </row>
    <row r="764" spans="1:18" ht="51" customHeight="1" x14ac:dyDescent="0.25">
      <c r="A764"/>
      <c r="B764"/>
      <c r="C764"/>
      <c r="D764"/>
      <c r="E764" s="83"/>
      <c r="F764" s="85"/>
      <c r="G764"/>
      <c r="H764"/>
      <c r="I764"/>
      <c r="J764"/>
      <c r="K764"/>
      <c r="L764" s="78"/>
      <c r="M764"/>
      <c r="N764"/>
      <c r="O764"/>
      <c r="P764"/>
      <c r="Q764"/>
      <c r="R764"/>
    </row>
    <row r="765" spans="1:18" ht="51" customHeight="1" x14ac:dyDescent="0.25">
      <c r="A765"/>
      <c r="B765"/>
      <c r="C765"/>
      <c r="D765"/>
      <c r="E765" s="83"/>
      <c r="F765" s="85"/>
      <c r="G765"/>
      <c r="H765"/>
      <c r="I765"/>
      <c r="J765"/>
      <c r="K765"/>
      <c r="L765" s="78"/>
      <c r="M765"/>
      <c r="N765"/>
      <c r="O765"/>
      <c r="P765"/>
      <c r="Q765"/>
      <c r="R765"/>
    </row>
    <row r="766" spans="1:18" ht="51" customHeight="1" x14ac:dyDescent="0.25">
      <c r="A766"/>
      <c r="B766"/>
      <c r="C766"/>
      <c r="D766"/>
      <c r="E766" s="83"/>
      <c r="F766" s="85"/>
      <c r="G766"/>
      <c r="H766"/>
      <c r="I766"/>
      <c r="J766"/>
      <c r="K766"/>
      <c r="L766" s="78"/>
      <c r="M766"/>
      <c r="N766"/>
      <c r="O766"/>
      <c r="P766"/>
      <c r="Q766"/>
      <c r="R766"/>
    </row>
    <row r="767" spans="1:18" ht="51" customHeight="1" x14ac:dyDescent="0.25">
      <c r="A767"/>
      <c r="B767"/>
      <c r="C767"/>
      <c r="D767"/>
      <c r="E767" s="83"/>
      <c r="F767" s="85"/>
      <c r="G767"/>
      <c r="H767"/>
      <c r="I767"/>
      <c r="J767"/>
      <c r="K767"/>
      <c r="L767" s="78"/>
      <c r="M767"/>
      <c r="N767"/>
      <c r="O767"/>
      <c r="P767"/>
      <c r="Q767"/>
      <c r="R767"/>
    </row>
    <row r="768" spans="1:18" ht="51" customHeight="1" x14ac:dyDescent="0.25">
      <c r="A768"/>
      <c r="B768"/>
      <c r="C768"/>
      <c r="D768"/>
      <c r="E768" s="83"/>
      <c r="F768" s="85"/>
      <c r="G768"/>
      <c r="H768"/>
      <c r="I768"/>
      <c r="J768"/>
      <c r="K768"/>
      <c r="L768" s="78"/>
      <c r="M768"/>
      <c r="N768"/>
      <c r="O768"/>
      <c r="P768"/>
      <c r="Q768"/>
      <c r="R768"/>
    </row>
    <row r="769" spans="1:18" ht="51" customHeight="1" x14ac:dyDescent="0.25">
      <c r="A769"/>
      <c r="B769"/>
      <c r="C769"/>
      <c r="D769"/>
      <c r="E769" s="83"/>
      <c r="F769" s="85"/>
      <c r="G769"/>
      <c r="H769"/>
      <c r="I769"/>
      <c r="J769"/>
      <c r="K769"/>
      <c r="L769" s="78"/>
      <c r="M769"/>
      <c r="N769"/>
      <c r="O769"/>
      <c r="P769"/>
      <c r="Q769"/>
      <c r="R769"/>
    </row>
    <row r="770" spans="1:18" ht="51" customHeight="1" x14ac:dyDescent="0.25">
      <c r="A770"/>
      <c r="B770"/>
      <c r="C770"/>
      <c r="D770"/>
      <c r="E770" s="83"/>
      <c r="F770" s="85"/>
      <c r="G770"/>
      <c r="H770"/>
      <c r="I770"/>
      <c r="J770"/>
      <c r="K770"/>
      <c r="L770" s="78"/>
      <c r="M770"/>
      <c r="N770"/>
      <c r="O770"/>
      <c r="P770"/>
      <c r="Q770"/>
      <c r="R770"/>
    </row>
    <row r="771" spans="1:18" ht="51" customHeight="1" x14ac:dyDescent="0.25">
      <c r="A771"/>
      <c r="B771"/>
      <c r="C771"/>
      <c r="D771"/>
      <c r="E771" s="83"/>
      <c r="F771" s="85"/>
      <c r="G771"/>
      <c r="H771"/>
      <c r="I771"/>
      <c r="J771"/>
      <c r="K771"/>
      <c r="L771" s="78"/>
      <c r="M771"/>
      <c r="N771"/>
      <c r="O771"/>
      <c r="P771"/>
      <c r="Q771"/>
      <c r="R771"/>
    </row>
    <row r="772" spans="1:18" ht="51" customHeight="1" x14ac:dyDescent="0.25">
      <c r="A772"/>
      <c r="B772"/>
      <c r="C772"/>
      <c r="D772"/>
      <c r="E772" s="83"/>
      <c r="F772" s="85"/>
      <c r="G772"/>
      <c r="H772"/>
      <c r="I772"/>
      <c r="J772"/>
      <c r="K772"/>
      <c r="L772" s="78"/>
      <c r="M772"/>
      <c r="N772"/>
      <c r="O772"/>
      <c r="P772"/>
      <c r="Q772"/>
      <c r="R772"/>
    </row>
    <row r="773" spans="1:18" ht="51" customHeight="1" x14ac:dyDescent="0.25">
      <c r="A773"/>
      <c r="B773"/>
      <c r="C773"/>
      <c r="D773"/>
      <c r="E773" s="83"/>
      <c r="F773" s="85"/>
      <c r="G773"/>
      <c r="H773"/>
      <c r="I773"/>
      <c r="J773"/>
      <c r="K773"/>
      <c r="L773" s="78"/>
      <c r="M773"/>
      <c r="N773"/>
      <c r="O773"/>
      <c r="P773"/>
      <c r="Q773"/>
      <c r="R773"/>
    </row>
    <row r="774" spans="1:18" ht="51" customHeight="1" x14ac:dyDescent="0.25">
      <c r="A774"/>
      <c r="B774"/>
      <c r="C774"/>
      <c r="D774"/>
      <c r="E774" s="83"/>
      <c r="F774" s="85"/>
      <c r="G774"/>
      <c r="H774"/>
      <c r="I774"/>
      <c r="J774"/>
      <c r="K774"/>
      <c r="L774" s="78"/>
      <c r="M774"/>
      <c r="N774"/>
      <c r="O774"/>
      <c r="P774"/>
      <c r="Q774"/>
      <c r="R774"/>
    </row>
    <row r="775" spans="1:18" ht="51" customHeight="1" x14ac:dyDescent="0.25">
      <c r="A775"/>
      <c r="B775"/>
      <c r="C775"/>
      <c r="D775"/>
      <c r="E775" s="83"/>
      <c r="F775" s="85"/>
      <c r="G775"/>
      <c r="H775"/>
      <c r="I775"/>
      <c r="J775"/>
      <c r="K775"/>
      <c r="L775" s="78"/>
      <c r="M775"/>
      <c r="N775"/>
      <c r="O775"/>
      <c r="P775"/>
      <c r="Q775"/>
      <c r="R775"/>
    </row>
    <row r="776" spans="1:18" ht="51" customHeight="1" x14ac:dyDescent="0.25">
      <c r="A776"/>
      <c r="B776"/>
      <c r="C776"/>
      <c r="D776"/>
      <c r="E776" s="83"/>
      <c r="F776" s="85"/>
      <c r="G776"/>
      <c r="H776"/>
      <c r="I776"/>
      <c r="J776"/>
      <c r="K776"/>
      <c r="L776" s="78"/>
      <c r="M776"/>
      <c r="N776"/>
      <c r="O776"/>
      <c r="P776"/>
      <c r="Q776"/>
      <c r="R776"/>
    </row>
    <row r="777" spans="1:18" ht="51" customHeight="1" x14ac:dyDescent="0.25">
      <c r="A777"/>
      <c r="B777"/>
      <c r="C777"/>
      <c r="D777"/>
      <c r="E777" s="83"/>
      <c r="F777" s="85"/>
      <c r="G777"/>
      <c r="H777"/>
      <c r="I777"/>
      <c r="J777"/>
      <c r="K777"/>
      <c r="L777" s="78"/>
      <c r="M777"/>
      <c r="N777"/>
      <c r="O777"/>
      <c r="P777"/>
      <c r="Q777"/>
      <c r="R777"/>
    </row>
    <row r="778" spans="1:18" ht="51" customHeight="1" x14ac:dyDescent="0.25">
      <c r="A778"/>
      <c r="B778"/>
      <c r="C778"/>
      <c r="D778"/>
      <c r="E778" s="83"/>
      <c r="F778" s="85"/>
      <c r="G778"/>
      <c r="H778"/>
      <c r="I778"/>
      <c r="J778"/>
      <c r="K778"/>
      <c r="L778" s="78"/>
      <c r="M778"/>
      <c r="N778"/>
      <c r="O778"/>
      <c r="P778"/>
      <c r="Q778"/>
      <c r="R778"/>
    </row>
    <row r="779" spans="1:18" ht="51" customHeight="1" x14ac:dyDescent="0.25">
      <c r="A779"/>
      <c r="B779"/>
      <c r="C779"/>
      <c r="D779"/>
      <c r="E779" s="83"/>
      <c r="F779" s="85"/>
      <c r="G779"/>
      <c r="H779"/>
      <c r="I779"/>
      <c r="J779"/>
      <c r="K779"/>
      <c r="L779" s="78"/>
      <c r="M779"/>
      <c r="N779"/>
      <c r="O779"/>
      <c r="P779"/>
      <c r="Q779"/>
      <c r="R779"/>
    </row>
    <row r="780" spans="1:18" ht="51" customHeight="1" x14ac:dyDescent="0.25">
      <c r="A780"/>
      <c r="B780"/>
      <c r="C780"/>
      <c r="D780"/>
      <c r="E780" s="83"/>
      <c r="F780" s="85"/>
      <c r="G780"/>
      <c r="H780"/>
      <c r="I780"/>
      <c r="J780"/>
      <c r="K780"/>
      <c r="L780" s="78"/>
      <c r="M780"/>
      <c r="N780"/>
      <c r="O780"/>
      <c r="P780"/>
      <c r="Q780"/>
      <c r="R780"/>
    </row>
    <row r="781" spans="1:18" ht="51" customHeight="1" x14ac:dyDescent="0.25">
      <c r="A781"/>
      <c r="B781"/>
      <c r="C781"/>
      <c r="D781"/>
      <c r="E781" s="83"/>
      <c r="F781" s="85"/>
      <c r="G781"/>
      <c r="H781"/>
      <c r="I781"/>
      <c r="J781"/>
      <c r="K781"/>
      <c r="L781" s="78"/>
      <c r="M781"/>
      <c r="N781"/>
      <c r="O781"/>
      <c r="P781"/>
      <c r="Q781"/>
      <c r="R781"/>
    </row>
    <row r="782" spans="1:18" ht="51" customHeight="1" x14ac:dyDescent="0.25">
      <c r="A782"/>
      <c r="B782"/>
      <c r="C782"/>
      <c r="D782"/>
      <c r="E782" s="83"/>
      <c r="F782" s="85"/>
      <c r="G782"/>
      <c r="H782"/>
      <c r="I782"/>
      <c r="J782"/>
      <c r="K782"/>
      <c r="L782" s="78"/>
      <c r="M782"/>
      <c r="N782"/>
      <c r="O782"/>
      <c r="P782"/>
      <c r="Q782"/>
      <c r="R782"/>
    </row>
    <row r="783" spans="1:18" ht="51" customHeight="1" x14ac:dyDescent="0.25">
      <c r="A783"/>
      <c r="B783"/>
      <c r="C783"/>
      <c r="D783"/>
      <c r="E783" s="83"/>
      <c r="F783" s="85"/>
      <c r="G783"/>
      <c r="H783"/>
      <c r="I783"/>
      <c r="J783"/>
      <c r="K783"/>
      <c r="L783" s="78"/>
      <c r="M783"/>
      <c r="N783"/>
      <c r="O783"/>
      <c r="P783"/>
      <c r="Q783"/>
      <c r="R783"/>
    </row>
    <row r="784" spans="1:18" ht="51" customHeight="1" x14ac:dyDescent="0.25">
      <c r="A784"/>
      <c r="B784"/>
      <c r="C784"/>
      <c r="D784"/>
      <c r="E784" s="83"/>
      <c r="F784" s="85"/>
      <c r="G784"/>
      <c r="H784"/>
      <c r="I784"/>
      <c r="J784"/>
      <c r="K784"/>
      <c r="L784" s="78"/>
      <c r="M784"/>
      <c r="N784"/>
      <c r="O784"/>
      <c r="P784"/>
      <c r="Q784"/>
      <c r="R784"/>
    </row>
    <row r="785" spans="1:18" ht="51" customHeight="1" x14ac:dyDescent="0.25">
      <c r="A785"/>
      <c r="B785"/>
      <c r="C785"/>
      <c r="D785"/>
      <c r="E785" s="83"/>
      <c r="F785" s="85"/>
      <c r="G785"/>
      <c r="H785"/>
      <c r="I785"/>
      <c r="J785"/>
      <c r="K785"/>
      <c r="L785" s="78"/>
      <c r="M785"/>
      <c r="N785"/>
      <c r="O785"/>
      <c r="P785"/>
      <c r="Q785"/>
      <c r="R785"/>
    </row>
    <row r="786" spans="1:18" ht="51" customHeight="1" x14ac:dyDescent="0.25">
      <c r="A786"/>
      <c r="B786"/>
      <c r="C786"/>
      <c r="D786"/>
      <c r="E786" s="83"/>
      <c r="F786" s="85"/>
      <c r="G786"/>
      <c r="H786"/>
      <c r="I786"/>
      <c r="J786"/>
      <c r="K786"/>
      <c r="L786" s="78"/>
      <c r="M786"/>
      <c r="N786"/>
      <c r="O786"/>
      <c r="P786"/>
      <c r="Q786"/>
      <c r="R786"/>
    </row>
    <row r="787" spans="1:18" ht="51" customHeight="1" x14ac:dyDescent="0.25">
      <c r="A787"/>
      <c r="B787"/>
      <c r="C787"/>
      <c r="D787"/>
      <c r="E787" s="83"/>
      <c r="F787" s="85"/>
      <c r="G787"/>
      <c r="H787"/>
      <c r="I787"/>
      <c r="J787"/>
      <c r="K787"/>
      <c r="L787" s="78"/>
      <c r="M787"/>
      <c r="N787"/>
      <c r="O787"/>
      <c r="P787"/>
      <c r="Q787"/>
      <c r="R787"/>
    </row>
    <row r="788" spans="1:18" ht="51" customHeight="1" x14ac:dyDescent="0.25">
      <c r="A788"/>
      <c r="B788"/>
      <c r="C788"/>
      <c r="D788"/>
      <c r="E788" s="83"/>
      <c r="F788" s="85"/>
      <c r="G788"/>
      <c r="H788"/>
      <c r="I788"/>
      <c r="J788"/>
      <c r="K788"/>
      <c r="L788" s="78"/>
      <c r="M788"/>
      <c r="N788"/>
      <c r="O788"/>
      <c r="P788"/>
      <c r="Q788"/>
      <c r="R788"/>
    </row>
    <row r="789" spans="1:18" ht="51" customHeight="1" x14ac:dyDescent="0.25">
      <c r="A789"/>
      <c r="B789"/>
      <c r="C789"/>
      <c r="D789"/>
      <c r="E789" s="83"/>
      <c r="F789" s="85"/>
      <c r="G789"/>
      <c r="H789"/>
      <c r="I789"/>
      <c r="J789"/>
      <c r="K789"/>
      <c r="L789" s="78"/>
      <c r="M789"/>
      <c r="N789"/>
      <c r="O789"/>
      <c r="P789"/>
      <c r="Q789"/>
      <c r="R789"/>
    </row>
    <row r="790" spans="1:18" ht="51" customHeight="1" x14ac:dyDescent="0.25">
      <c r="A790"/>
      <c r="B790"/>
      <c r="C790"/>
      <c r="D790"/>
      <c r="E790" s="83"/>
      <c r="F790" s="85"/>
      <c r="G790"/>
      <c r="H790"/>
      <c r="I790"/>
      <c r="J790"/>
      <c r="K790"/>
      <c r="L790" s="78"/>
      <c r="M790"/>
      <c r="N790"/>
      <c r="O790"/>
      <c r="P790"/>
      <c r="Q790"/>
      <c r="R790"/>
    </row>
    <row r="791" spans="1:18" ht="51" customHeight="1" x14ac:dyDescent="0.25">
      <c r="A791"/>
      <c r="B791"/>
      <c r="C791"/>
      <c r="D791"/>
      <c r="E791" s="83"/>
      <c r="F791" s="85"/>
      <c r="G791"/>
      <c r="H791"/>
      <c r="I791"/>
      <c r="J791"/>
      <c r="K791"/>
      <c r="L791" s="78"/>
      <c r="M791"/>
      <c r="N791"/>
      <c r="O791"/>
      <c r="P791"/>
      <c r="Q791"/>
      <c r="R791"/>
    </row>
    <row r="792" spans="1:18" ht="51" customHeight="1" x14ac:dyDescent="0.25">
      <c r="A792"/>
      <c r="B792"/>
      <c r="C792"/>
      <c r="D792"/>
      <c r="E792" s="83"/>
      <c r="F792" s="85"/>
      <c r="G792"/>
      <c r="H792"/>
      <c r="I792"/>
      <c r="J792"/>
      <c r="K792"/>
      <c r="L792" s="78"/>
      <c r="M792"/>
      <c r="N792"/>
      <c r="O792"/>
      <c r="P792"/>
      <c r="Q792"/>
      <c r="R792"/>
    </row>
    <row r="793" spans="1:18" ht="51" customHeight="1" x14ac:dyDescent="0.25">
      <c r="A793"/>
      <c r="B793"/>
      <c r="C793"/>
      <c r="D793"/>
      <c r="E793" s="83"/>
      <c r="F793" s="85"/>
      <c r="G793"/>
      <c r="H793"/>
      <c r="I793"/>
      <c r="J793"/>
      <c r="K793"/>
      <c r="L793" s="78"/>
      <c r="M793"/>
      <c r="N793"/>
      <c r="O793"/>
      <c r="P793"/>
      <c r="Q793"/>
      <c r="R793"/>
    </row>
    <row r="794" spans="1:18" ht="51" customHeight="1" x14ac:dyDescent="0.25">
      <c r="A794"/>
      <c r="B794"/>
      <c r="C794"/>
      <c r="D794"/>
      <c r="E794" s="83"/>
      <c r="F794" s="85"/>
      <c r="G794"/>
      <c r="H794"/>
      <c r="I794"/>
      <c r="J794"/>
      <c r="K794"/>
      <c r="L794" s="78"/>
      <c r="M794"/>
      <c r="N794"/>
      <c r="O794"/>
      <c r="P794"/>
      <c r="Q794"/>
      <c r="R794"/>
    </row>
    <row r="795" spans="1:18" ht="51" customHeight="1" x14ac:dyDescent="0.25">
      <c r="A795"/>
      <c r="B795"/>
      <c r="C795"/>
      <c r="D795"/>
      <c r="E795" s="83"/>
      <c r="F795" s="85"/>
      <c r="G795"/>
      <c r="H795"/>
      <c r="I795"/>
      <c r="J795"/>
      <c r="K795"/>
      <c r="L795" s="78"/>
      <c r="M795"/>
      <c r="N795"/>
      <c r="O795"/>
      <c r="P795"/>
      <c r="Q795"/>
      <c r="R795"/>
    </row>
    <row r="796" spans="1:18" ht="51" customHeight="1" x14ac:dyDescent="0.25">
      <c r="A796"/>
      <c r="B796"/>
      <c r="C796"/>
      <c r="D796"/>
      <c r="E796" s="83"/>
      <c r="F796" s="85"/>
      <c r="G796"/>
      <c r="H796"/>
      <c r="I796"/>
      <c r="J796"/>
      <c r="K796"/>
      <c r="L796" s="78"/>
      <c r="M796"/>
      <c r="N796"/>
      <c r="O796"/>
      <c r="P796"/>
      <c r="Q796"/>
      <c r="R796"/>
    </row>
    <row r="797" spans="1:18" ht="51" customHeight="1" x14ac:dyDescent="0.25">
      <c r="A797"/>
      <c r="B797"/>
      <c r="C797"/>
      <c r="D797"/>
      <c r="E797" s="83"/>
      <c r="F797" s="85"/>
      <c r="G797"/>
      <c r="H797"/>
      <c r="I797"/>
      <c r="J797"/>
      <c r="K797"/>
      <c r="L797" s="78"/>
      <c r="M797"/>
      <c r="N797"/>
      <c r="O797"/>
      <c r="P797"/>
      <c r="Q797"/>
      <c r="R797"/>
    </row>
    <row r="798" spans="1:18" ht="51" customHeight="1" x14ac:dyDescent="0.25">
      <c r="A798"/>
      <c r="B798"/>
      <c r="C798"/>
      <c r="D798"/>
      <c r="E798" s="83"/>
      <c r="F798" s="85"/>
      <c r="G798"/>
      <c r="H798"/>
      <c r="I798"/>
      <c r="J798"/>
      <c r="K798"/>
      <c r="L798" s="78"/>
      <c r="M798"/>
      <c r="N798"/>
      <c r="O798"/>
      <c r="P798"/>
      <c r="Q798"/>
      <c r="R798"/>
    </row>
    <row r="799" spans="1:18" ht="51" customHeight="1" x14ac:dyDescent="0.25">
      <c r="A799"/>
      <c r="B799"/>
      <c r="C799"/>
      <c r="D799"/>
      <c r="E799" s="83"/>
      <c r="F799" s="85"/>
      <c r="G799"/>
      <c r="H799"/>
      <c r="I799"/>
      <c r="J799"/>
      <c r="K799"/>
      <c r="L799" s="78"/>
      <c r="M799"/>
      <c r="N799"/>
      <c r="O799"/>
      <c r="P799"/>
      <c r="Q799"/>
      <c r="R799"/>
    </row>
    <row r="800" spans="1:18" ht="51" customHeight="1" x14ac:dyDescent="0.25">
      <c r="A800"/>
      <c r="B800"/>
      <c r="C800"/>
      <c r="D800"/>
      <c r="E800" s="83"/>
      <c r="F800" s="85"/>
      <c r="G800"/>
      <c r="H800"/>
      <c r="I800"/>
      <c r="J800"/>
      <c r="K800"/>
      <c r="L800" s="78"/>
      <c r="M800"/>
      <c r="N800"/>
      <c r="O800"/>
      <c r="P800"/>
      <c r="Q800"/>
      <c r="R800"/>
    </row>
    <row r="801" spans="1:18" ht="51" customHeight="1" x14ac:dyDescent="0.25">
      <c r="A801"/>
      <c r="B801"/>
      <c r="C801"/>
      <c r="D801"/>
      <c r="E801" s="83"/>
      <c r="F801" s="85"/>
      <c r="G801"/>
      <c r="H801"/>
      <c r="I801"/>
      <c r="J801"/>
      <c r="K801"/>
      <c r="L801" s="78"/>
      <c r="M801"/>
      <c r="N801"/>
      <c r="O801"/>
      <c r="P801"/>
      <c r="Q801"/>
      <c r="R801"/>
    </row>
    <row r="802" spans="1:18" ht="51" customHeight="1" x14ac:dyDescent="0.25">
      <c r="A802"/>
      <c r="B802"/>
      <c r="C802"/>
      <c r="D802"/>
      <c r="E802" s="83"/>
      <c r="F802" s="85"/>
      <c r="G802"/>
      <c r="H802"/>
      <c r="I802"/>
      <c r="J802"/>
      <c r="K802"/>
      <c r="L802" s="78"/>
      <c r="M802"/>
      <c r="N802"/>
      <c r="O802"/>
      <c r="P802"/>
      <c r="Q802"/>
      <c r="R802"/>
    </row>
    <row r="803" spans="1:18" ht="51" customHeight="1" x14ac:dyDescent="0.25">
      <c r="A803"/>
      <c r="B803"/>
      <c r="C803"/>
      <c r="D803"/>
      <c r="E803" s="83"/>
      <c r="F803" s="85"/>
      <c r="G803"/>
      <c r="H803"/>
      <c r="I803"/>
      <c r="J803"/>
      <c r="K803"/>
      <c r="L803" s="78"/>
      <c r="M803"/>
      <c r="N803"/>
      <c r="O803"/>
      <c r="P803"/>
      <c r="Q803"/>
      <c r="R803"/>
    </row>
    <row r="804" spans="1:18" ht="51" customHeight="1" x14ac:dyDescent="0.25">
      <c r="A804"/>
      <c r="B804"/>
      <c r="C804"/>
      <c r="D804"/>
      <c r="E804" s="83"/>
      <c r="F804" s="85"/>
      <c r="G804"/>
      <c r="H804"/>
      <c r="I804"/>
      <c r="J804"/>
      <c r="K804"/>
      <c r="L804" s="78"/>
      <c r="M804"/>
      <c r="N804"/>
      <c r="O804"/>
      <c r="P804"/>
      <c r="Q804"/>
      <c r="R804"/>
    </row>
    <row r="805" spans="1:18" ht="51" customHeight="1" x14ac:dyDescent="0.25">
      <c r="A805"/>
      <c r="B805"/>
      <c r="C805"/>
      <c r="D805"/>
      <c r="E805" s="83"/>
      <c r="F805" s="85"/>
      <c r="G805"/>
      <c r="H805"/>
      <c r="I805"/>
      <c r="J805"/>
      <c r="K805"/>
      <c r="L805" s="78"/>
      <c r="M805"/>
      <c r="N805"/>
      <c r="O805"/>
      <c r="P805"/>
      <c r="Q805"/>
      <c r="R805"/>
    </row>
    <row r="806" spans="1:18" ht="51" customHeight="1" x14ac:dyDescent="0.25">
      <c r="A806"/>
      <c r="B806"/>
      <c r="C806"/>
      <c r="D806"/>
      <c r="E806" s="83"/>
      <c r="F806" s="85"/>
      <c r="G806"/>
      <c r="H806"/>
      <c r="I806"/>
      <c r="J806"/>
      <c r="K806"/>
      <c r="L806" s="78"/>
      <c r="M806"/>
      <c r="N806"/>
      <c r="O806"/>
      <c r="P806"/>
      <c r="Q806"/>
      <c r="R806"/>
    </row>
    <row r="807" spans="1:18" ht="51" customHeight="1" x14ac:dyDescent="0.25">
      <c r="A807"/>
      <c r="B807"/>
      <c r="C807"/>
      <c r="D807"/>
      <c r="E807" s="83"/>
      <c r="F807" s="85"/>
      <c r="G807"/>
      <c r="H807"/>
      <c r="I807"/>
      <c r="J807"/>
      <c r="K807"/>
      <c r="L807" s="78"/>
      <c r="M807"/>
      <c r="N807"/>
      <c r="O807"/>
      <c r="P807"/>
      <c r="Q807"/>
      <c r="R807"/>
    </row>
    <row r="808" spans="1:18" ht="51" customHeight="1" x14ac:dyDescent="0.25">
      <c r="A808"/>
      <c r="B808"/>
      <c r="C808"/>
      <c r="D808"/>
      <c r="E808" s="83"/>
      <c r="F808" s="85"/>
      <c r="G808"/>
      <c r="H808"/>
      <c r="I808"/>
      <c r="J808"/>
      <c r="K808"/>
      <c r="L808" s="78"/>
      <c r="M808"/>
      <c r="N808"/>
      <c r="O808"/>
      <c r="P808"/>
      <c r="Q808"/>
      <c r="R808"/>
    </row>
    <row r="809" spans="1:18" ht="51" customHeight="1" x14ac:dyDescent="0.25">
      <c r="A809"/>
      <c r="B809"/>
      <c r="C809"/>
      <c r="D809"/>
      <c r="E809" s="83"/>
      <c r="F809" s="85"/>
      <c r="G809"/>
      <c r="H809"/>
      <c r="I809"/>
      <c r="J809"/>
      <c r="K809"/>
      <c r="L809" s="78"/>
      <c r="M809"/>
      <c r="N809"/>
      <c r="O809"/>
      <c r="P809"/>
      <c r="Q809"/>
      <c r="R809"/>
    </row>
    <row r="810" spans="1:18" ht="51" customHeight="1" x14ac:dyDescent="0.25">
      <c r="A810"/>
      <c r="B810"/>
      <c r="C810"/>
      <c r="D810"/>
      <c r="E810" s="83"/>
      <c r="F810" s="85"/>
      <c r="G810"/>
      <c r="H810"/>
      <c r="I810"/>
      <c r="J810"/>
      <c r="K810"/>
      <c r="L810" s="78"/>
      <c r="M810"/>
      <c r="N810"/>
      <c r="O810"/>
      <c r="P810"/>
      <c r="Q810"/>
      <c r="R810"/>
    </row>
    <row r="811" spans="1:18" ht="51" customHeight="1" x14ac:dyDescent="0.25">
      <c r="A811"/>
      <c r="B811"/>
      <c r="C811"/>
      <c r="D811"/>
      <c r="E811" s="83"/>
      <c r="F811" s="85"/>
      <c r="G811"/>
      <c r="H811"/>
      <c r="I811"/>
      <c r="J811"/>
      <c r="K811"/>
      <c r="L811" s="78"/>
      <c r="M811"/>
      <c r="N811"/>
      <c r="O811"/>
      <c r="P811"/>
      <c r="Q811"/>
      <c r="R811"/>
    </row>
    <row r="812" spans="1:18" ht="51" customHeight="1" x14ac:dyDescent="0.25">
      <c r="A812"/>
      <c r="B812"/>
      <c r="C812"/>
      <c r="D812"/>
      <c r="E812" s="83"/>
      <c r="F812" s="85"/>
      <c r="G812"/>
      <c r="H812"/>
      <c r="I812"/>
      <c r="J812"/>
      <c r="K812"/>
      <c r="L812" s="78"/>
      <c r="M812"/>
      <c r="N812"/>
      <c r="O812"/>
      <c r="P812"/>
      <c r="Q812"/>
      <c r="R812"/>
    </row>
    <row r="813" spans="1:18" ht="51" customHeight="1" x14ac:dyDescent="0.25">
      <c r="A813"/>
      <c r="B813"/>
      <c r="C813"/>
      <c r="D813"/>
      <c r="E813" s="83"/>
      <c r="F813" s="85"/>
      <c r="G813"/>
      <c r="H813"/>
      <c r="I813"/>
      <c r="J813"/>
      <c r="K813"/>
      <c r="L813" s="78"/>
      <c r="M813"/>
      <c r="N813"/>
      <c r="O813"/>
      <c r="P813"/>
      <c r="Q813"/>
      <c r="R813"/>
    </row>
    <row r="814" spans="1:18" ht="51" customHeight="1" x14ac:dyDescent="0.25">
      <c r="A814"/>
      <c r="B814"/>
      <c r="C814"/>
      <c r="D814"/>
      <c r="E814" s="83"/>
      <c r="F814" s="85"/>
      <c r="G814"/>
      <c r="H814"/>
      <c r="I814"/>
      <c r="J814"/>
      <c r="K814"/>
      <c r="L814" s="78"/>
      <c r="M814"/>
      <c r="N814"/>
      <c r="O814"/>
      <c r="P814"/>
      <c r="Q814"/>
      <c r="R814"/>
    </row>
    <row r="815" spans="1:18" ht="51" customHeight="1" x14ac:dyDescent="0.25">
      <c r="A815"/>
      <c r="B815"/>
      <c r="C815"/>
      <c r="D815"/>
      <c r="E815" s="83"/>
      <c r="F815" s="85"/>
      <c r="G815"/>
      <c r="H815"/>
      <c r="I815"/>
      <c r="J815"/>
      <c r="K815"/>
      <c r="L815" s="78"/>
      <c r="M815"/>
      <c r="N815"/>
      <c r="O815"/>
      <c r="P815"/>
      <c r="Q815"/>
      <c r="R815"/>
    </row>
    <row r="816" spans="1:18" ht="51" customHeight="1" x14ac:dyDescent="0.25">
      <c r="A816"/>
      <c r="B816"/>
      <c r="C816"/>
      <c r="D816"/>
      <c r="E816" s="83"/>
      <c r="F816" s="85"/>
      <c r="G816"/>
      <c r="H816"/>
      <c r="I816"/>
      <c r="J816"/>
      <c r="K816"/>
      <c r="L816" s="78"/>
      <c r="M816"/>
      <c r="N816"/>
      <c r="O816"/>
      <c r="P816"/>
      <c r="Q816"/>
      <c r="R816"/>
    </row>
    <row r="817" spans="1:18" ht="51" customHeight="1" x14ac:dyDescent="0.25">
      <c r="A817"/>
      <c r="B817"/>
      <c r="C817"/>
      <c r="D817"/>
      <c r="E817" s="83"/>
      <c r="F817" s="85"/>
      <c r="G817"/>
      <c r="H817"/>
      <c r="I817"/>
      <c r="J817"/>
      <c r="K817"/>
      <c r="L817" s="78"/>
      <c r="M817"/>
      <c r="N817"/>
      <c r="O817"/>
      <c r="P817"/>
      <c r="Q817"/>
      <c r="R817"/>
    </row>
    <row r="818" spans="1:18" ht="51" customHeight="1" x14ac:dyDescent="0.25">
      <c r="A818"/>
      <c r="B818"/>
      <c r="C818"/>
      <c r="D818"/>
      <c r="E818" s="83"/>
      <c r="F818" s="85"/>
      <c r="G818"/>
      <c r="H818"/>
      <c r="I818"/>
      <c r="J818"/>
      <c r="K818"/>
      <c r="L818" s="78"/>
      <c r="M818"/>
      <c r="N818"/>
      <c r="O818"/>
      <c r="P818"/>
      <c r="Q818"/>
      <c r="R818"/>
    </row>
    <row r="819" spans="1:18" ht="51" customHeight="1" x14ac:dyDescent="0.25">
      <c r="A819"/>
      <c r="B819"/>
      <c r="C819"/>
      <c r="D819"/>
      <c r="E819" s="83"/>
      <c r="F819" s="85"/>
      <c r="G819"/>
      <c r="H819"/>
      <c r="I819"/>
      <c r="J819"/>
      <c r="K819"/>
      <c r="L819" s="78"/>
      <c r="M819"/>
      <c r="N819"/>
      <c r="O819"/>
      <c r="P819"/>
      <c r="Q819"/>
      <c r="R819"/>
    </row>
    <row r="820" spans="1:18" ht="51" customHeight="1" x14ac:dyDescent="0.25">
      <c r="A820"/>
      <c r="B820"/>
      <c r="C820"/>
      <c r="D820"/>
      <c r="E820" s="83"/>
      <c r="F820" s="85"/>
      <c r="G820"/>
      <c r="H820"/>
      <c r="I820"/>
      <c r="J820"/>
      <c r="K820"/>
      <c r="L820" s="78"/>
      <c r="M820"/>
      <c r="N820"/>
      <c r="O820"/>
      <c r="P820"/>
      <c r="Q820"/>
      <c r="R820"/>
    </row>
    <row r="821" spans="1:18" ht="51" customHeight="1" x14ac:dyDescent="0.25">
      <c r="A821"/>
      <c r="B821"/>
      <c r="C821"/>
      <c r="D821"/>
      <c r="E821" s="83"/>
      <c r="F821" s="85"/>
      <c r="G821"/>
      <c r="H821"/>
      <c r="I821"/>
      <c r="J821"/>
      <c r="K821"/>
      <c r="L821" s="78"/>
      <c r="M821"/>
      <c r="N821"/>
      <c r="O821"/>
      <c r="P821"/>
      <c r="Q821"/>
      <c r="R821"/>
    </row>
    <row r="822" spans="1:18" ht="51" customHeight="1" x14ac:dyDescent="0.25">
      <c r="A822"/>
      <c r="B822"/>
      <c r="C822"/>
      <c r="D822"/>
      <c r="E822" s="83"/>
      <c r="F822" s="85"/>
      <c r="G822"/>
      <c r="H822"/>
      <c r="I822"/>
      <c r="J822"/>
      <c r="K822"/>
      <c r="L822" s="78"/>
      <c r="M822"/>
      <c r="N822"/>
      <c r="O822"/>
      <c r="P822"/>
      <c r="Q822"/>
      <c r="R822"/>
    </row>
    <row r="823" spans="1:18" ht="51" customHeight="1" x14ac:dyDescent="0.25">
      <c r="A823"/>
      <c r="B823"/>
      <c r="C823"/>
      <c r="D823"/>
      <c r="E823" s="83"/>
      <c r="F823" s="85"/>
      <c r="G823"/>
      <c r="H823"/>
      <c r="I823"/>
      <c r="J823"/>
      <c r="K823"/>
      <c r="L823" s="78"/>
      <c r="M823"/>
      <c r="N823"/>
      <c r="O823"/>
      <c r="P823"/>
      <c r="Q823"/>
      <c r="R823"/>
    </row>
    <row r="824" spans="1:18" ht="51" customHeight="1" x14ac:dyDescent="0.25">
      <c r="A824"/>
      <c r="B824"/>
      <c r="C824"/>
      <c r="D824"/>
      <c r="E824" s="83"/>
      <c r="F824" s="85"/>
      <c r="G824"/>
      <c r="H824"/>
      <c r="I824"/>
      <c r="J824"/>
      <c r="K824"/>
      <c r="L824" s="78"/>
      <c r="M824"/>
      <c r="N824"/>
      <c r="O824"/>
      <c r="P824"/>
      <c r="Q824"/>
      <c r="R824"/>
    </row>
    <row r="825" spans="1:18" ht="51" customHeight="1" x14ac:dyDescent="0.25">
      <c r="A825"/>
      <c r="B825"/>
      <c r="C825"/>
      <c r="D825"/>
      <c r="E825" s="83"/>
      <c r="F825" s="85"/>
      <c r="G825"/>
      <c r="H825"/>
      <c r="I825"/>
      <c r="J825"/>
      <c r="K825"/>
      <c r="L825" s="78"/>
      <c r="M825"/>
      <c r="N825"/>
      <c r="O825"/>
      <c r="P825"/>
      <c r="Q825"/>
      <c r="R825"/>
    </row>
    <row r="826" spans="1:18" ht="51" customHeight="1" x14ac:dyDescent="0.25">
      <c r="A826"/>
      <c r="B826"/>
      <c r="C826"/>
      <c r="D826"/>
      <c r="E826" s="83"/>
      <c r="F826" s="85"/>
      <c r="G826"/>
      <c r="H826"/>
      <c r="I826"/>
      <c r="J826"/>
      <c r="K826"/>
      <c r="L826" s="78"/>
      <c r="M826"/>
      <c r="N826"/>
      <c r="O826"/>
      <c r="P826"/>
      <c r="Q826"/>
      <c r="R826"/>
    </row>
    <row r="827" spans="1:18" ht="51" customHeight="1" x14ac:dyDescent="0.25">
      <c r="A827"/>
      <c r="B827"/>
      <c r="C827"/>
      <c r="D827"/>
      <c r="E827" s="83"/>
      <c r="F827" s="85"/>
      <c r="G827"/>
      <c r="H827"/>
      <c r="I827"/>
      <c r="J827"/>
      <c r="K827"/>
      <c r="L827" s="78"/>
      <c r="M827"/>
      <c r="N827"/>
      <c r="O827"/>
      <c r="P827"/>
      <c r="Q827"/>
      <c r="R827"/>
    </row>
    <row r="828" spans="1:18" ht="51" customHeight="1" x14ac:dyDescent="0.25">
      <c r="A828"/>
      <c r="B828"/>
      <c r="C828"/>
      <c r="D828"/>
      <c r="E828" s="83"/>
      <c r="F828" s="85"/>
      <c r="G828"/>
      <c r="H828"/>
      <c r="I828"/>
      <c r="J828"/>
      <c r="K828"/>
      <c r="L828" s="78"/>
      <c r="M828"/>
      <c r="N828"/>
      <c r="O828"/>
      <c r="P828"/>
      <c r="Q828"/>
      <c r="R828"/>
    </row>
    <row r="829" spans="1:18" ht="51" customHeight="1" x14ac:dyDescent="0.25">
      <c r="A829"/>
      <c r="B829"/>
      <c r="C829"/>
      <c r="D829"/>
      <c r="E829" s="83"/>
      <c r="F829" s="85"/>
      <c r="G829"/>
      <c r="H829"/>
      <c r="I829"/>
      <c r="J829"/>
      <c r="K829"/>
      <c r="L829" s="78"/>
      <c r="M829"/>
      <c r="N829"/>
      <c r="O829"/>
      <c r="P829"/>
      <c r="Q829"/>
      <c r="R829"/>
    </row>
    <row r="830" spans="1:18" ht="51" customHeight="1" x14ac:dyDescent="0.25">
      <c r="A830"/>
      <c r="B830"/>
      <c r="C830"/>
      <c r="D830"/>
      <c r="E830" s="83"/>
      <c r="F830" s="85"/>
      <c r="G830"/>
      <c r="H830"/>
      <c r="I830"/>
      <c r="J830"/>
      <c r="K830"/>
      <c r="L830" s="78"/>
      <c r="M830"/>
      <c r="N830"/>
      <c r="O830"/>
      <c r="P830"/>
      <c r="Q830"/>
      <c r="R830"/>
    </row>
    <row r="831" spans="1:18" ht="51" customHeight="1" x14ac:dyDescent="0.25">
      <c r="A831"/>
      <c r="B831"/>
      <c r="C831"/>
      <c r="D831"/>
      <c r="E831" s="83"/>
      <c r="F831" s="85"/>
      <c r="G831"/>
      <c r="H831"/>
      <c r="I831"/>
      <c r="J831"/>
      <c r="K831"/>
      <c r="L831" s="78"/>
      <c r="M831"/>
      <c r="N831"/>
      <c r="O831"/>
      <c r="P831"/>
      <c r="Q831"/>
      <c r="R831"/>
    </row>
    <row r="832" spans="1:18" ht="51" customHeight="1" x14ac:dyDescent="0.25">
      <c r="A832"/>
      <c r="B832"/>
      <c r="C832"/>
      <c r="D832"/>
      <c r="E832" s="83"/>
      <c r="F832" s="85"/>
      <c r="G832"/>
      <c r="H832"/>
      <c r="I832"/>
      <c r="J832"/>
      <c r="K832"/>
      <c r="L832" s="78"/>
      <c r="M832"/>
      <c r="N832"/>
      <c r="O832"/>
      <c r="P832"/>
      <c r="Q832"/>
      <c r="R832"/>
    </row>
    <row r="833" spans="1:18" ht="51" customHeight="1" x14ac:dyDescent="0.25">
      <c r="A833"/>
      <c r="B833"/>
      <c r="C833"/>
      <c r="D833"/>
      <c r="E833" s="83"/>
      <c r="F833" s="85"/>
      <c r="G833"/>
      <c r="H833"/>
      <c r="I833"/>
      <c r="J833"/>
      <c r="K833"/>
      <c r="L833" s="78"/>
      <c r="M833"/>
      <c r="N833"/>
      <c r="O833"/>
      <c r="P833"/>
      <c r="Q833"/>
      <c r="R833"/>
    </row>
    <row r="834" spans="1:18" ht="51" customHeight="1" x14ac:dyDescent="0.25">
      <c r="A834"/>
      <c r="B834"/>
      <c r="C834"/>
      <c r="D834"/>
      <c r="E834" s="83"/>
      <c r="F834" s="85"/>
      <c r="G834"/>
      <c r="H834"/>
      <c r="I834"/>
      <c r="J834"/>
      <c r="K834"/>
      <c r="L834" s="78"/>
      <c r="M834"/>
      <c r="N834"/>
      <c r="O834"/>
      <c r="P834"/>
      <c r="Q834"/>
      <c r="R834"/>
    </row>
    <row r="835" spans="1:18" ht="51" customHeight="1" x14ac:dyDescent="0.25">
      <c r="A835"/>
      <c r="B835"/>
      <c r="C835"/>
      <c r="D835"/>
      <c r="E835" s="83"/>
      <c r="F835" s="85"/>
      <c r="G835"/>
      <c r="H835"/>
      <c r="I835"/>
      <c r="J835"/>
      <c r="K835"/>
      <c r="L835" s="78"/>
      <c r="M835"/>
      <c r="N835"/>
      <c r="O835"/>
      <c r="P835"/>
      <c r="Q835"/>
      <c r="R835"/>
    </row>
    <row r="836" spans="1:18" ht="51" customHeight="1" x14ac:dyDescent="0.25">
      <c r="A836"/>
      <c r="B836"/>
      <c r="C836"/>
      <c r="D836"/>
      <c r="E836" s="83"/>
      <c r="F836" s="85"/>
      <c r="G836"/>
      <c r="H836"/>
      <c r="I836"/>
      <c r="J836"/>
      <c r="K836"/>
      <c r="L836" s="78"/>
      <c r="M836"/>
      <c r="N836"/>
      <c r="O836"/>
      <c r="P836"/>
      <c r="Q836"/>
      <c r="R836"/>
    </row>
    <row r="837" spans="1:18" ht="51" customHeight="1" x14ac:dyDescent="0.25">
      <c r="A837"/>
      <c r="B837"/>
      <c r="C837"/>
      <c r="D837"/>
      <c r="E837" s="83"/>
      <c r="F837" s="85"/>
      <c r="G837"/>
      <c r="H837"/>
      <c r="I837"/>
      <c r="J837"/>
      <c r="K837"/>
      <c r="L837" s="78"/>
      <c r="M837"/>
      <c r="N837"/>
      <c r="O837"/>
      <c r="P837"/>
      <c r="Q837"/>
      <c r="R837"/>
    </row>
    <row r="838" spans="1:18" ht="51" customHeight="1" x14ac:dyDescent="0.25">
      <c r="A838"/>
      <c r="B838"/>
      <c r="C838"/>
      <c r="D838"/>
      <c r="E838" s="83"/>
      <c r="F838" s="85"/>
      <c r="G838"/>
      <c r="H838"/>
      <c r="I838"/>
      <c r="J838"/>
      <c r="K838"/>
      <c r="L838" s="78"/>
      <c r="M838"/>
      <c r="N838"/>
      <c r="O838"/>
      <c r="P838"/>
      <c r="Q838"/>
      <c r="R838"/>
    </row>
    <row r="839" spans="1:18" ht="51" customHeight="1" x14ac:dyDescent="0.25">
      <c r="A839"/>
      <c r="B839"/>
      <c r="C839"/>
      <c r="D839"/>
      <c r="E839" s="83"/>
      <c r="F839" s="85"/>
      <c r="G839"/>
      <c r="H839"/>
      <c r="I839"/>
      <c r="J839"/>
      <c r="K839"/>
      <c r="L839" s="78"/>
      <c r="M839"/>
      <c r="N839"/>
      <c r="O839"/>
      <c r="P839"/>
      <c r="Q839"/>
      <c r="R839"/>
    </row>
    <row r="840" spans="1:18" ht="51" customHeight="1" x14ac:dyDescent="0.25">
      <c r="A840"/>
      <c r="B840"/>
      <c r="C840"/>
      <c r="D840"/>
      <c r="E840" s="83"/>
      <c r="F840" s="85"/>
      <c r="G840"/>
      <c r="H840"/>
      <c r="I840"/>
      <c r="J840"/>
      <c r="K840"/>
      <c r="L840" s="78"/>
      <c r="M840"/>
      <c r="N840"/>
      <c r="O840"/>
      <c r="P840"/>
      <c r="Q840"/>
      <c r="R840"/>
    </row>
    <row r="841" spans="1:18" ht="51" customHeight="1" x14ac:dyDescent="0.25">
      <c r="A841"/>
      <c r="B841"/>
      <c r="C841"/>
      <c r="D841"/>
      <c r="E841" s="83"/>
      <c r="F841" s="85"/>
      <c r="G841"/>
      <c r="H841"/>
      <c r="I841"/>
      <c r="J841"/>
      <c r="K841"/>
      <c r="L841" s="78"/>
      <c r="M841"/>
      <c r="N841"/>
      <c r="O841"/>
      <c r="P841"/>
      <c r="Q841"/>
      <c r="R841"/>
    </row>
    <row r="842" spans="1:18" ht="51" customHeight="1" x14ac:dyDescent="0.25">
      <c r="A842"/>
      <c r="B842"/>
      <c r="C842"/>
      <c r="D842"/>
      <c r="E842" s="83"/>
      <c r="F842" s="85"/>
      <c r="G842"/>
      <c r="H842"/>
      <c r="I842"/>
      <c r="J842"/>
      <c r="K842"/>
      <c r="L842" s="78"/>
      <c r="M842"/>
      <c r="N842"/>
      <c r="O842"/>
      <c r="P842"/>
      <c r="Q842"/>
      <c r="R842"/>
    </row>
    <row r="843" spans="1:18" ht="51" customHeight="1" x14ac:dyDescent="0.25">
      <c r="A843"/>
      <c r="B843"/>
      <c r="C843"/>
      <c r="D843"/>
      <c r="E843" s="83"/>
      <c r="F843" s="85"/>
      <c r="G843"/>
      <c r="H843"/>
      <c r="I843"/>
      <c r="J843"/>
      <c r="K843"/>
      <c r="L843" s="78"/>
      <c r="M843"/>
      <c r="N843"/>
      <c r="O843"/>
      <c r="P843"/>
      <c r="Q843"/>
      <c r="R843"/>
    </row>
    <row r="844" spans="1:18" ht="51" customHeight="1" x14ac:dyDescent="0.25">
      <c r="A844"/>
      <c r="B844"/>
      <c r="C844"/>
      <c r="D844"/>
      <c r="E844" s="83"/>
      <c r="F844" s="85"/>
      <c r="G844"/>
      <c r="H844"/>
      <c r="I844"/>
      <c r="J844"/>
      <c r="K844"/>
      <c r="L844" s="78"/>
      <c r="M844"/>
      <c r="N844"/>
      <c r="O844"/>
      <c r="P844"/>
      <c r="Q844"/>
      <c r="R844"/>
    </row>
    <row r="845" spans="1:18" ht="51" customHeight="1" x14ac:dyDescent="0.25">
      <c r="A845"/>
      <c r="B845"/>
      <c r="C845"/>
      <c r="D845"/>
      <c r="E845" s="83"/>
      <c r="F845" s="85"/>
      <c r="G845"/>
      <c r="H845"/>
      <c r="I845"/>
      <c r="J845"/>
      <c r="K845"/>
      <c r="L845" s="78"/>
      <c r="M845"/>
      <c r="N845"/>
      <c r="O845"/>
      <c r="P845"/>
      <c r="Q845"/>
      <c r="R845"/>
    </row>
    <row r="846" spans="1:18" ht="51" customHeight="1" x14ac:dyDescent="0.25">
      <c r="A846"/>
      <c r="B846"/>
      <c r="C846"/>
      <c r="D846"/>
      <c r="E846" s="83"/>
      <c r="F846" s="85"/>
      <c r="G846"/>
      <c r="H846"/>
      <c r="I846"/>
      <c r="J846"/>
      <c r="K846"/>
      <c r="L846" s="78"/>
      <c r="M846"/>
      <c r="N846"/>
      <c r="O846"/>
      <c r="P846"/>
      <c r="Q846"/>
      <c r="R846"/>
    </row>
    <row r="847" spans="1:18" ht="51" customHeight="1" x14ac:dyDescent="0.25">
      <c r="A847"/>
      <c r="B847"/>
      <c r="C847"/>
      <c r="D847"/>
      <c r="E847" s="83"/>
      <c r="F847" s="85"/>
      <c r="G847"/>
      <c r="H847"/>
      <c r="I847"/>
      <c r="J847"/>
      <c r="K847"/>
      <c r="L847" s="78"/>
      <c r="M847"/>
      <c r="N847"/>
      <c r="O847"/>
      <c r="P847"/>
      <c r="Q847"/>
      <c r="R847"/>
    </row>
    <row r="848" spans="1:18" ht="51" customHeight="1" x14ac:dyDescent="0.25">
      <c r="A848"/>
      <c r="B848"/>
      <c r="C848"/>
      <c r="D848"/>
      <c r="E848" s="83"/>
      <c r="F848" s="85"/>
      <c r="G848"/>
      <c r="H848"/>
      <c r="I848"/>
      <c r="J848"/>
      <c r="K848"/>
      <c r="L848" s="78"/>
      <c r="M848"/>
      <c r="N848"/>
      <c r="O848"/>
      <c r="P848"/>
      <c r="Q848"/>
      <c r="R848"/>
    </row>
    <row r="849" spans="1:18" ht="51" customHeight="1" x14ac:dyDescent="0.25">
      <c r="A849"/>
      <c r="B849"/>
      <c r="C849"/>
      <c r="D849"/>
      <c r="E849" s="83"/>
      <c r="F849" s="85"/>
      <c r="G849"/>
      <c r="H849"/>
      <c r="I849"/>
      <c r="J849"/>
      <c r="K849"/>
      <c r="L849" s="78"/>
      <c r="M849"/>
      <c r="N849"/>
      <c r="O849"/>
      <c r="P849"/>
      <c r="Q849"/>
      <c r="R849"/>
    </row>
    <row r="850" spans="1:18" ht="51" customHeight="1" x14ac:dyDescent="0.25">
      <c r="A850"/>
      <c r="B850"/>
      <c r="C850"/>
      <c r="D850"/>
      <c r="E850" s="83"/>
      <c r="F850" s="85"/>
      <c r="G850"/>
      <c r="H850"/>
      <c r="I850"/>
      <c r="J850"/>
      <c r="K850"/>
      <c r="L850" s="78"/>
      <c r="M850"/>
      <c r="N850"/>
      <c r="O850"/>
      <c r="P850"/>
      <c r="Q850"/>
      <c r="R850"/>
    </row>
    <row r="851" spans="1:18" ht="51" customHeight="1" x14ac:dyDescent="0.25">
      <c r="A851"/>
      <c r="B851"/>
      <c r="C851"/>
      <c r="D851"/>
      <c r="E851" s="83"/>
      <c r="F851" s="85"/>
      <c r="G851"/>
      <c r="H851"/>
      <c r="I851"/>
      <c r="J851"/>
      <c r="K851"/>
      <c r="L851" s="78"/>
      <c r="M851"/>
      <c r="N851"/>
      <c r="O851"/>
      <c r="P851"/>
      <c r="Q851"/>
      <c r="R851"/>
    </row>
    <row r="852" spans="1:18" ht="51" customHeight="1" x14ac:dyDescent="0.25">
      <c r="A852"/>
      <c r="B852"/>
      <c r="C852"/>
      <c r="D852"/>
      <c r="E852" s="83"/>
      <c r="F852" s="85"/>
      <c r="G852"/>
      <c r="H852"/>
      <c r="I852"/>
      <c r="J852"/>
      <c r="K852"/>
      <c r="L852" s="78"/>
      <c r="M852"/>
      <c r="N852"/>
      <c r="O852"/>
      <c r="P852"/>
      <c r="Q852"/>
      <c r="R852"/>
    </row>
    <row r="853" spans="1:18" ht="51" customHeight="1" x14ac:dyDescent="0.25">
      <c r="A853"/>
      <c r="B853"/>
      <c r="C853"/>
      <c r="D853"/>
      <c r="E853" s="83"/>
      <c r="F853" s="85"/>
      <c r="G853"/>
      <c r="H853"/>
      <c r="I853"/>
      <c r="J853"/>
      <c r="K853"/>
      <c r="L853" s="78"/>
      <c r="M853"/>
      <c r="N853"/>
      <c r="O853"/>
      <c r="P853"/>
      <c r="Q853"/>
      <c r="R853"/>
    </row>
    <row r="854" spans="1:18" ht="51" customHeight="1" x14ac:dyDescent="0.25">
      <c r="A854"/>
      <c r="B854"/>
      <c r="C854"/>
      <c r="D854"/>
      <c r="E854" s="83"/>
      <c r="F854" s="85"/>
      <c r="G854"/>
      <c r="H854"/>
      <c r="I854"/>
      <c r="J854"/>
      <c r="K854"/>
      <c r="L854" s="78"/>
      <c r="M854"/>
      <c r="N854"/>
      <c r="O854"/>
      <c r="P854"/>
      <c r="Q854"/>
      <c r="R854"/>
    </row>
    <row r="855" spans="1:18" ht="51" customHeight="1" x14ac:dyDescent="0.25">
      <c r="A855"/>
      <c r="B855"/>
      <c r="C855"/>
      <c r="D855"/>
      <c r="E855" s="83"/>
      <c r="F855" s="85"/>
      <c r="G855"/>
      <c r="H855"/>
      <c r="I855"/>
      <c r="J855"/>
      <c r="K855"/>
      <c r="L855" s="78"/>
      <c r="M855"/>
      <c r="N855"/>
      <c r="O855"/>
      <c r="P855"/>
      <c r="Q855"/>
      <c r="R855"/>
    </row>
    <row r="856" spans="1:18" ht="51" customHeight="1" x14ac:dyDescent="0.25">
      <c r="A856"/>
      <c r="B856"/>
      <c r="C856"/>
      <c r="D856"/>
      <c r="E856" s="83"/>
      <c r="F856" s="85"/>
      <c r="G856"/>
      <c r="H856"/>
      <c r="I856"/>
      <c r="J856"/>
      <c r="K856"/>
      <c r="L856" s="78"/>
      <c r="M856"/>
      <c r="N856"/>
      <c r="O856"/>
      <c r="P856"/>
      <c r="Q856"/>
      <c r="R856"/>
    </row>
    <row r="857" spans="1:18" ht="51" customHeight="1" x14ac:dyDescent="0.25">
      <c r="A857"/>
      <c r="B857"/>
      <c r="C857"/>
      <c r="D857"/>
      <c r="E857" s="83"/>
      <c r="F857" s="85"/>
      <c r="G857"/>
      <c r="H857"/>
      <c r="I857"/>
      <c r="J857"/>
      <c r="K857"/>
      <c r="L857" s="78"/>
      <c r="M857"/>
      <c r="N857"/>
      <c r="O857"/>
      <c r="P857"/>
      <c r="Q857"/>
      <c r="R857"/>
    </row>
    <row r="858" spans="1:18" ht="51" customHeight="1" x14ac:dyDescent="0.25">
      <c r="A858"/>
      <c r="B858"/>
      <c r="C858"/>
      <c r="D858"/>
      <c r="E858" s="83"/>
      <c r="F858" s="85"/>
      <c r="G858"/>
      <c r="H858"/>
      <c r="I858"/>
      <c r="J858"/>
      <c r="K858"/>
      <c r="L858" s="78"/>
      <c r="M858"/>
      <c r="N858"/>
      <c r="O858"/>
      <c r="P858"/>
      <c r="Q858"/>
      <c r="R858"/>
    </row>
    <row r="859" spans="1:18" ht="51" customHeight="1" x14ac:dyDescent="0.25">
      <c r="A859"/>
      <c r="B859"/>
      <c r="C859"/>
      <c r="D859"/>
      <c r="E859" s="83"/>
      <c r="F859" s="85"/>
      <c r="G859"/>
      <c r="H859"/>
      <c r="I859"/>
      <c r="J859"/>
      <c r="K859"/>
      <c r="L859" s="78"/>
      <c r="M859"/>
      <c r="N859"/>
      <c r="O859"/>
      <c r="P859"/>
      <c r="Q859"/>
      <c r="R859"/>
    </row>
    <row r="860" spans="1:18" ht="51" customHeight="1" x14ac:dyDescent="0.25">
      <c r="A860"/>
      <c r="B860"/>
      <c r="C860"/>
      <c r="D860"/>
      <c r="E860" s="83"/>
      <c r="F860" s="85"/>
      <c r="G860"/>
      <c r="H860"/>
      <c r="I860"/>
      <c r="J860"/>
      <c r="K860"/>
      <c r="L860" s="78"/>
      <c r="M860"/>
      <c r="N860"/>
      <c r="O860"/>
      <c r="P860"/>
      <c r="Q860"/>
      <c r="R860"/>
    </row>
    <row r="861" spans="1:18" ht="51" customHeight="1" x14ac:dyDescent="0.25">
      <c r="A861"/>
      <c r="B861"/>
      <c r="C861"/>
      <c r="D861"/>
      <c r="E861" s="83"/>
      <c r="F861" s="85"/>
      <c r="G861"/>
      <c r="H861"/>
      <c r="I861"/>
      <c r="J861"/>
      <c r="K861"/>
      <c r="L861" s="78"/>
      <c r="M861"/>
      <c r="N861"/>
      <c r="O861"/>
      <c r="P861"/>
      <c r="Q861"/>
      <c r="R861"/>
    </row>
    <row r="862" spans="1:18" ht="51" customHeight="1" x14ac:dyDescent="0.25">
      <c r="A862"/>
      <c r="B862"/>
      <c r="C862"/>
      <c r="D862"/>
      <c r="E862" s="83"/>
      <c r="F862" s="85"/>
      <c r="G862"/>
      <c r="H862"/>
      <c r="I862"/>
      <c r="J862"/>
      <c r="K862"/>
      <c r="L862" s="78"/>
      <c r="M862"/>
      <c r="N862"/>
      <c r="O862"/>
      <c r="P862"/>
      <c r="Q862"/>
      <c r="R862"/>
    </row>
    <row r="863" spans="1:18" ht="51" customHeight="1" x14ac:dyDescent="0.25">
      <c r="A863"/>
      <c r="B863"/>
      <c r="C863"/>
      <c r="D863"/>
      <c r="E863" s="83"/>
      <c r="F863" s="85"/>
      <c r="G863"/>
      <c r="H863"/>
      <c r="I863"/>
      <c r="J863"/>
      <c r="K863"/>
      <c r="L863" s="78"/>
      <c r="M863"/>
      <c r="N863"/>
      <c r="O863"/>
      <c r="P863"/>
      <c r="Q863"/>
      <c r="R863"/>
    </row>
    <row r="864" spans="1:18" ht="51" customHeight="1" x14ac:dyDescent="0.25">
      <c r="A864"/>
      <c r="B864"/>
      <c r="C864"/>
      <c r="D864"/>
      <c r="E864" s="83"/>
      <c r="F864" s="85"/>
      <c r="G864"/>
      <c r="H864"/>
      <c r="I864"/>
      <c r="J864"/>
      <c r="K864"/>
      <c r="L864" s="78"/>
      <c r="M864"/>
      <c r="N864"/>
      <c r="O864"/>
      <c r="P864"/>
      <c r="Q864"/>
      <c r="R864"/>
    </row>
    <row r="865" spans="1:18" ht="51" customHeight="1" x14ac:dyDescent="0.25">
      <c r="A865"/>
      <c r="B865"/>
      <c r="C865"/>
      <c r="D865"/>
      <c r="E865" s="83"/>
      <c r="F865" s="85"/>
      <c r="G865"/>
      <c r="H865"/>
      <c r="I865"/>
      <c r="J865"/>
      <c r="K865"/>
      <c r="L865" s="78"/>
      <c r="M865"/>
      <c r="N865"/>
      <c r="O865"/>
      <c r="P865"/>
      <c r="Q865"/>
      <c r="R865"/>
    </row>
    <row r="866" spans="1:18" ht="51" customHeight="1" x14ac:dyDescent="0.25">
      <c r="A866"/>
      <c r="B866"/>
      <c r="C866"/>
      <c r="D866"/>
      <c r="E866" s="83"/>
      <c r="F866" s="85"/>
      <c r="G866"/>
      <c r="H866"/>
      <c r="I866"/>
      <c r="J866"/>
      <c r="K866"/>
      <c r="L866" s="78"/>
      <c r="M866"/>
      <c r="N866"/>
      <c r="O866"/>
      <c r="P866"/>
      <c r="Q866"/>
      <c r="R866"/>
    </row>
    <row r="867" spans="1:18" ht="51" customHeight="1" x14ac:dyDescent="0.25">
      <c r="A867"/>
      <c r="B867"/>
      <c r="C867"/>
      <c r="D867"/>
      <c r="E867" s="83"/>
      <c r="F867" s="85"/>
      <c r="G867"/>
      <c r="H867"/>
      <c r="I867"/>
      <c r="J867"/>
      <c r="K867"/>
      <c r="L867" s="78"/>
      <c r="M867"/>
      <c r="N867"/>
      <c r="O867"/>
      <c r="P867"/>
      <c r="Q867"/>
      <c r="R867"/>
    </row>
    <row r="868" spans="1:18" ht="51" customHeight="1" x14ac:dyDescent="0.25">
      <c r="A868"/>
      <c r="B868"/>
      <c r="C868"/>
      <c r="D868"/>
      <c r="E868" s="83"/>
      <c r="F868" s="85"/>
      <c r="G868"/>
      <c r="H868"/>
      <c r="I868"/>
      <c r="J868"/>
      <c r="K868"/>
      <c r="L868" s="78"/>
      <c r="M868"/>
      <c r="N868"/>
      <c r="O868"/>
      <c r="P868"/>
      <c r="Q868"/>
      <c r="R868"/>
    </row>
    <row r="869" spans="1:18" ht="51" customHeight="1" x14ac:dyDescent="0.25">
      <c r="A869"/>
      <c r="B869"/>
      <c r="C869"/>
      <c r="D869"/>
      <c r="E869" s="83"/>
      <c r="F869" s="85"/>
      <c r="G869"/>
      <c r="H869"/>
      <c r="I869"/>
      <c r="J869"/>
      <c r="K869"/>
      <c r="L869" s="78"/>
      <c r="M869"/>
      <c r="N869"/>
      <c r="O869"/>
      <c r="P869"/>
      <c r="Q869"/>
      <c r="R869"/>
    </row>
    <row r="870" spans="1:18" ht="51" customHeight="1" x14ac:dyDescent="0.25">
      <c r="A870"/>
      <c r="B870"/>
      <c r="C870"/>
      <c r="D870"/>
      <c r="E870" s="83"/>
      <c r="F870" s="85"/>
      <c r="G870"/>
      <c r="H870"/>
      <c r="I870"/>
      <c r="J870"/>
      <c r="K870"/>
      <c r="L870" s="78"/>
      <c r="M870"/>
      <c r="N870"/>
      <c r="O870"/>
      <c r="P870"/>
      <c r="Q870"/>
      <c r="R870"/>
    </row>
    <row r="871" spans="1:18" ht="51" customHeight="1" x14ac:dyDescent="0.25">
      <c r="A871"/>
      <c r="B871"/>
      <c r="C871"/>
      <c r="D871"/>
      <c r="E871" s="83"/>
      <c r="F871" s="85"/>
      <c r="G871"/>
      <c r="H871"/>
      <c r="I871"/>
      <c r="J871"/>
      <c r="K871"/>
      <c r="L871" s="78"/>
      <c r="M871"/>
      <c r="N871"/>
      <c r="O871"/>
      <c r="P871"/>
      <c r="Q871"/>
      <c r="R871"/>
    </row>
    <row r="872" spans="1:18" ht="51" customHeight="1" x14ac:dyDescent="0.25">
      <c r="A872"/>
      <c r="B872"/>
      <c r="C872"/>
      <c r="D872"/>
      <c r="E872" s="83"/>
      <c r="F872" s="85"/>
      <c r="G872"/>
      <c r="H872"/>
      <c r="I872"/>
      <c r="J872"/>
      <c r="K872"/>
      <c r="L872" s="78"/>
      <c r="M872"/>
      <c r="N872"/>
      <c r="O872"/>
      <c r="P872"/>
      <c r="Q872"/>
      <c r="R872"/>
    </row>
    <row r="873" spans="1:18" ht="51" customHeight="1" x14ac:dyDescent="0.25">
      <c r="A873"/>
      <c r="B873"/>
      <c r="C873"/>
      <c r="D873"/>
      <c r="E873" s="83"/>
      <c r="F873" s="85"/>
      <c r="G873"/>
      <c r="H873"/>
      <c r="I873"/>
      <c r="J873"/>
      <c r="K873"/>
      <c r="L873" s="78"/>
      <c r="M873"/>
      <c r="N873"/>
      <c r="O873"/>
      <c r="P873"/>
      <c r="Q873"/>
      <c r="R873"/>
    </row>
    <row r="874" spans="1:18" ht="51" customHeight="1" x14ac:dyDescent="0.25">
      <c r="A874"/>
      <c r="B874"/>
      <c r="C874"/>
      <c r="D874"/>
      <c r="E874" s="83"/>
      <c r="F874" s="85"/>
      <c r="G874"/>
      <c r="H874"/>
      <c r="I874"/>
      <c r="J874"/>
      <c r="K874"/>
      <c r="L874" s="78"/>
      <c r="M874"/>
      <c r="N874"/>
      <c r="O874"/>
      <c r="P874"/>
      <c r="Q874"/>
      <c r="R874"/>
    </row>
    <row r="875" spans="1:18" ht="51" customHeight="1" x14ac:dyDescent="0.25">
      <c r="A875"/>
      <c r="B875"/>
      <c r="C875"/>
      <c r="D875"/>
      <c r="E875" s="83"/>
      <c r="F875" s="85"/>
      <c r="G875"/>
      <c r="H875"/>
      <c r="I875"/>
      <c r="J875"/>
      <c r="K875"/>
      <c r="L875" s="78"/>
      <c r="M875"/>
      <c r="N875"/>
      <c r="O875"/>
      <c r="P875"/>
      <c r="Q875"/>
      <c r="R875"/>
    </row>
    <row r="876" spans="1:18" ht="51" customHeight="1" x14ac:dyDescent="0.25">
      <c r="A876"/>
      <c r="B876"/>
      <c r="C876"/>
      <c r="D876"/>
      <c r="E876" s="83"/>
      <c r="F876" s="85"/>
      <c r="G876"/>
      <c r="H876"/>
      <c r="I876"/>
      <c r="J876"/>
      <c r="K876"/>
      <c r="L876" s="78"/>
      <c r="M876"/>
      <c r="N876"/>
      <c r="O876"/>
      <c r="P876"/>
      <c r="Q876"/>
      <c r="R876"/>
    </row>
    <row r="877" spans="1:18" ht="51" customHeight="1" x14ac:dyDescent="0.25">
      <c r="A877"/>
      <c r="B877"/>
      <c r="C877"/>
      <c r="D877"/>
      <c r="E877" s="83"/>
      <c r="F877" s="85"/>
      <c r="G877"/>
      <c r="H877"/>
      <c r="I877"/>
      <c r="J877"/>
      <c r="K877"/>
      <c r="L877" s="78"/>
      <c r="M877"/>
      <c r="N877"/>
      <c r="O877"/>
      <c r="P877"/>
      <c r="Q877"/>
      <c r="R877"/>
    </row>
    <row r="878" spans="1:18" ht="51" customHeight="1" x14ac:dyDescent="0.25">
      <c r="A878"/>
      <c r="B878"/>
      <c r="C878"/>
      <c r="D878"/>
      <c r="E878" s="83"/>
      <c r="F878" s="85"/>
      <c r="G878"/>
      <c r="H878"/>
      <c r="I878"/>
      <c r="J878"/>
      <c r="K878"/>
      <c r="L878" s="78"/>
      <c r="M878"/>
      <c r="N878"/>
      <c r="O878"/>
      <c r="P878"/>
      <c r="Q878"/>
      <c r="R878"/>
    </row>
    <row r="879" spans="1:18" ht="51" customHeight="1" x14ac:dyDescent="0.25">
      <c r="A879"/>
      <c r="B879"/>
      <c r="C879"/>
      <c r="D879"/>
      <c r="E879" s="83"/>
      <c r="F879" s="85"/>
      <c r="G879"/>
      <c r="H879"/>
      <c r="I879"/>
      <c r="J879"/>
      <c r="K879"/>
      <c r="L879" s="78"/>
      <c r="M879"/>
      <c r="N879"/>
      <c r="O879"/>
      <c r="P879"/>
      <c r="Q879"/>
      <c r="R879"/>
    </row>
    <row r="880" spans="1:18" ht="51" customHeight="1" x14ac:dyDescent="0.25">
      <c r="A880"/>
      <c r="B880"/>
      <c r="C880"/>
      <c r="D880"/>
      <c r="E880" s="83"/>
      <c r="F880" s="85"/>
      <c r="G880"/>
      <c r="H880"/>
      <c r="I880"/>
      <c r="J880"/>
      <c r="K880"/>
      <c r="L880" s="78"/>
      <c r="M880"/>
      <c r="N880"/>
      <c r="O880"/>
      <c r="P880"/>
      <c r="Q880"/>
      <c r="R880"/>
    </row>
    <row r="881" spans="1:18" ht="51" customHeight="1" x14ac:dyDescent="0.25">
      <c r="A881"/>
      <c r="B881"/>
      <c r="C881"/>
      <c r="D881"/>
      <c r="E881" s="83"/>
      <c r="F881" s="85"/>
      <c r="G881"/>
      <c r="H881"/>
      <c r="I881"/>
      <c r="J881"/>
      <c r="K881"/>
      <c r="L881" s="78"/>
      <c r="M881"/>
      <c r="N881"/>
      <c r="O881"/>
      <c r="P881"/>
      <c r="Q881"/>
      <c r="R881"/>
    </row>
    <row r="882" spans="1:18" ht="51" customHeight="1" x14ac:dyDescent="0.25">
      <c r="A882"/>
      <c r="B882"/>
      <c r="C882"/>
      <c r="D882"/>
      <c r="E882" s="83"/>
      <c r="F882" s="85"/>
      <c r="G882"/>
      <c r="H882"/>
      <c r="I882"/>
      <c r="J882"/>
      <c r="K882"/>
      <c r="L882" s="78"/>
      <c r="M882"/>
      <c r="N882"/>
      <c r="O882"/>
      <c r="P882"/>
      <c r="Q882"/>
      <c r="R882"/>
    </row>
    <row r="883" spans="1:18" ht="51" customHeight="1" x14ac:dyDescent="0.25">
      <c r="A883"/>
      <c r="B883"/>
      <c r="C883"/>
      <c r="D883"/>
      <c r="E883" s="83"/>
      <c r="F883" s="85"/>
      <c r="G883"/>
      <c r="H883"/>
      <c r="I883"/>
      <c r="J883"/>
      <c r="K883"/>
      <c r="L883" s="78"/>
      <c r="M883"/>
      <c r="N883"/>
      <c r="O883"/>
      <c r="P883"/>
      <c r="Q883"/>
      <c r="R883"/>
    </row>
    <row r="884" spans="1:18" ht="51" customHeight="1" x14ac:dyDescent="0.25">
      <c r="A884"/>
      <c r="B884"/>
      <c r="C884"/>
      <c r="D884"/>
      <c r="E884" s="83"/>
      <c r="F884" s="85"/>
      <c r="G884"/>
      <c r="H884"/>
      <c r="I884"/>
      <c r="J884"/>
      <c r="K884"/>
      <c r="L884" s="78"/>
      <c r="M884"/>
      <c r="N884"/>
      <c r="O884"/>
      <c r="P884"/>
      <c r="Q884"/>
      <c r="R884"/>
    </row>
    <row r="885" spans="1:18" ht="51" customHeight="1" x14ac:dyDescent="0.25">
      <c r="A885"/>
      <c r="B885"/>
      <c r="C885"/>
      <c r="D885"/>
      <c r="E885" s="83"/>
      <c r="F885" s="85"/>
      <c r="G885"/>
      <c r="H885"/>
      <c r="I885"/>
      <c r="J885"/>
      <c r="K885"/>
      <c r="L885" s="78"/>
      <c r="M885"/>
      <c r="N885"/>
      <c r="O885"/>
      <c r="P885"/>
      <c r="Q885"/>
      <c r="R885"/>
    </row>
    <row r="886" spans="1:18" ht="51" customHeight="1" x14ac:dyDescent="0.25">
      <c r="A886"/>
      <c r="B886"/>
      <c r="C886"/>
      <c r="D886"/>
      <c r="E886" s="83"/>
      <c r="F886" s="85"/>
      <c r="G886"/>
      <c r="H886"/>
      <c r="I886"/>
      <c r="J886"/>
      <c r="K886"/>
      <c r="L886" s="78"/>
      <c r="M886"/>
      <c r="N886"/>
      <c r="O886"/>
      <c r="P886"/>
      <c r="Q886"/>
      <c r="R886"/>
    </row>
    <row r="887" spans="1:18" ht="51" customHeight="1" x14ac:dyDescent="0.25">
      <c r="A887"/>
      <c r="B887"/>
      <c r="C887"/>
      <c r="D887"/>
      <c r="E887" s="83"/>
      <c r="F887" s="85"/>
      <c r="G887"/>
      <c r="H887"/>
      <c r="I887"/>
      <c r="J887"/>
      <c r="K887"/>
      <c r="L887" s="78"/>
      <c r="M887"/>
      <c r="N887"/>
      <c r="O887"/>
      <c r="P887"/>
      <c r="Q887"/>
      <c r="R887"/>
    </row>
    <row r="888" spans="1:18" ht="51" customHeight="1" x14ac:dyDescent="0.25">
      <c r="A888"/>
      <c r="B888"/>
      <c r="C888"/>
      <c r="D888"/>
      <c r="E888" s="83"/>
      <c r="F888" s="85"/>
      <c r="G888"/>
      <c r="H888"/>
      <c r="I888"/>
      <c r="J888"/>
      <c r="K888"/>
      <c r="L888" s="78"/>
      <c r="M888"/>
      <c r="N888"/>
      <c r="O888"/>
      <c r="P888"/>
      <c r="Q888"/>
      <c r="R888"/>
    </row>
    <row r="889" spans="1:18" ht="51" customHeight="1" x14ac:dyDescent="0.25">
      <c r="A889"/>
      <c r="B889"/>
      <c r="C889"/>
      <c r="D889"/>
      <c r="E889" s="83"/>
      <c r="F889" s="85"/>
      <c r="G889"/>
      <c r="H889"/>
      <c r="I889"/>
      <c r="J889"/>
      <c r="K889"/>
      <c r="L889" s="78"/>
      <c r="M889"/>
      <c r="N889"/>
      <c r="O889"/>
      <c r="P889"/>
      <c r="Q889"/>
      <c r="R889"/>
    </row>
    <row r="890" spans="1:18" ht="51" customHeight="1" x14ac:dyDescent="0.25">
      <c r="A890"/>
      <c r="B890"/>
      <c r="C890"/>
      <c r="D890"/>
      <c r="E890" s="83"/>
      <c r="F890" s="85"/>
      <c r="G890"/>
      <c r="H890"/>
      <c r="I890"/>
      <c r="J890"/>
      <c r="K890"/>
      <c r="L890" s="78"/>
      <c r="M890"/>
      <c r="N890"/>
      <c r="O890"/>
      <c r="P890"/>
      <c r="Q890"/>
      <c r="R890"/>
    </row>
    <row r="891" spans="1:18" ht="51" customHeight="1" x14ac:dyDescent="0.25">
      <c r="A891"/>
      <c r="B891"/>
      <c r="C891"/>
      <c r="D891"/>
      <c r="E891" s="83"/>
      <c r="F891" s="85"/>
      <c r="G891"/>
      <c r="H891"/>
      <c r="I891"/>
      <c r="J891"/>
      <c r="K891"/>
      <c r="L891" s="78"/>
      <c r="M891"/>
      <c r="N891"/>
      <c r="O891"/>
      <c r="P891"/>
      <c r="Q891"/>
      <c r="R891"/>
    </row>
    <row r="892" spans="1:18" ht="51" customHeight="1" x14ac:dyDescent="0.25">
      <c r="A892"/>
      <c r="B892"/>
      <c r="C892"/>
      <c r="D892"/>
      <c r="E892" s="83"/>
      <c r="F892" s="85"/>
      <c r="G892"/>
      <c r="H892"/>
      <c r="I892"/>
      <c r="J892"/>
      <c r="K892"/>
      <c r="L892" s="78"/>
      <c r="M892"/>
      <c r="N892"/>
      <c r="O892"/>
      <c r="P892"/>
      <c r="Q892"/>
      <c r="R892"/>
    </row>
    <row r="893" spans="1:18" ht="51" customHeight="1" x14ac:dyDescent="0.25">
      <c r="A893"/>
      <c r="B893"/>
      <c r="C893"/>
      <c r="D893"/>
      <c r="E893" s="83"/>
      <c r="F893" s="85"/>
      <c r="G893"/>
      <c r="H893"/>
      <c r="I893"/>
      <c r="J893"/>
      <c r="K893"/>
      <c r="L893" s="78"/>
      <c r="M893"/>
      <c r="N893"/>
      <c r="O893"/>
      <c r="P893"/>
      <c r="Q893"/>
      <c r="R893"/>
    </row>
    <row r="894" spans="1:18" ht="51" customHeight="1" x14ac:dyDescent="0.25">
      <c r="A894"/>
      <c r="B894"/>
      <c r="C894"/>
      <c r="D894"/>
      <c r="E894" s="83"/>
      <c r="F894" s="85"/>
      <c r="G894"/>
      <c r="H894"/>
      <c r="I894"/>
      <c r="J894"/>
      <c r="K894"/>
      <c r="L894" s="78"/>
      <c r="M894"/>
      <c r="N894"/>
      <c r="O894"/>
      <c r="P894"/>
      <c r="Q894"/>
      <c r="R894"/>
    </row>
    <row r="895" spans="1:18" ht="51" customHeight="1" x14ac:dyDescent="0.25">
      <c r="A895"/>
      <c r="B895"/>
      <c r="C895"/>
      <c r="D895"/>
      <c r="E895" s="83"/>
      <c r="F895" s="85"/>
      <c r="G895"/>
      <c r="H895"/>
      <c r="I895"/>
      <c r="J895"/>
      <c r="K895"/>
      <c r="L895" s="78"/>
      <c r="M895"/>
      <c r="N895"/>
      <c r="O895"/>
      <c r="P895"/>
      <c r="Q895"/>
      <c r="R895"/>
    </row>
    <row r="896" spans="1:18" ht="51" customHeight="1" x14ac:dyDescent="0.25">
      <c r="A896"/>
      <c r="B896"/>
      <c r="C896"/>
      <c r="D896"/>
      <c r="E896" s="83"/>
      <c r="F896" s="85"/>
      <c r="G896"/>
      <c r="H896"/>
      <c r="I896"/>
      <c r="J896"/>
      <c r="K896"/>
      <c r="L896" s="78"/>
      <c r="M896"/>
      <c r="N896"/>
      <c r="O896"/>
      <c r="P896"/>
      <c r="Q896"/>
      <c r="R896"/>
    </row>
    <row r="897" spans="1:18" ht="51" customHeight="1" x14ac:dyDescent="0.25">
      <c r="A897"/>
      <c r="B897"/>
      <c r="C897"/>
      <c r="D897"/>
      <c r="E897" s="83"/>
      <c r="F897" s="85"/>
      <c r="G897"/>
      <c r="H897"/>
      <c r="I897"/>
      <c r="J897"/>
      <c r="K897"/>
      <c r="L897" s="78"/>
      <c r="M897"/>
      <c r="N897"/>
      <c r="O897"/>
      <c r="P897"/>
      <c r="Q897"/>
      <c r="R897"/>
    </row>
    <row r="898" spans="1:18" ht="51" customHeight="1" x14ac:dyDescent="0.25">
      <c r="A898"/>
      <c r="B898"/>
      <c r="C898"/>
      <c r="D898"/>
      <c r="E898" s="83"/>
      <c r="F898" s="85"/>
      <c r="G898"/>
      <c r="H898"/>
      <c r="I898"/>
      <c r="J898"/>
      <c r="K898"/>
      <c r="L898" s="78"/>
      <c r="M898"/>
      <c r="N898"/>
      <c r="O898"/>
      <c r="P898"/>
      <c r="Q898"/>
      <c r="R898"/>
    </row>
    <row r="899" spans="1:18" ht="51" customHeight="1" x14ac:dyDescent="0.25">
      <c r="A899"/>
      <c r="B899"/>
      <c r="C899"/>
      <c r="D899"/>
      <c r="E899" s="83"/>
      <c r="F899" s="85"/>
      <c r="G899"/>
      <c r="H899"/>
      <c r="I899"/>
      <c r="J899"/>
      <c r="K899"/>
      <c r="L899" s="78"/>
      <c r="M899"/>
      <c r="N899"/>
      <c r="O899"/>
      <c r="P899"/>
      <c r="Q899"/>
      <c r="R899"/>
    </row>
    <row r="900" spans="1:18" ht="51" customHeight="1" x14ac:dyDescent="0.25">
      <c r="A900"/>
      <c r="B900"/>
      <c r="C900"/>
      <c r="D900"/>
      <c r="E900" s="83"/>
      <c r="F900" s="85"/>
      <c r="G900"/>
      <c r="H900"/>
      <c r="I900"/>
      <c r="J900"/>
      <c r="K900"/>
      <c r="L900" s="78"/>
      <c r="M900"/>
      <c r="N900"/>
      <c r="O900"/>
      <c r="P900"/>
      <c r="Q900"/>
      <c r="R900"/>
    </row>
    <row r="901" spans="1:18" ht="51" customHeight="1" x14ac:dyDescent="0.25">
      <c r="A901"/>
      <c r="B901"/>
      <c r="C901"/>
      <c r="D901"/>
      <c r="E901" s="83"/>
      <c r="F901" s="85"/>
      <c r="G901"/>
      <c r="H901"/>
      <c r="I901"/>
      <c r="J901"/>
      <c r="K901"/>
      <c r="L901" s="78"/>
      <c r="M901"/>
      <c r="N901"/>
      <c r="O901"/>
      <c r="P901"/>
      <c r="Q901"/>
      <c r="R901"/>
    </row>
    <row r="902" spans="1:18" ht="51" customHeight="1" x14ac:dyDescent="0.25">
      <c r="A902"/>
      <c r="B902"/>
      <c r="C902"/>
      <c r="D902"/>
      <c r="E902" s="83"/>
      <c r="F902" s="85"/>
      <c r="G902"/>
      <c r="H902"/>
      <c r="I902"/>
      <c r="J902"/>
      <c r="K902"/>
      <c r="L902" s="78"/>
      <c r="M902"/>
      <c r="N902"/>
      <c r="O902"/>
      <c r="P902"/>
      <c r="Q902"/>
      <c r="R902"/>
    </row>
    <row r="903" spans="1:18" ht="51" customHeight="1" x14ac:dyDescent="0.25">
      <c r="A903"/>
      <c r="B903"/>
      <c r="C903"/>
      <c r="D903"/>
      <c r="E903" s="83"/>
      <c r="F903" s="85"/>
      <c r="G903"/>
      <c r="H903"/>
      <c r="I903"/>
      <c r="J903"/>
      <c r="K903"/>
      <c r="L903" s="78"/>
      <c r="M903"/>
      <c r="N903"/>
      <c r="O903"/>
      <c r="P903"/>
      <c r="Q903"/>
      <c r="R903"/>
    </row>
    <row r="904" spans="1:18" ht="51" customHeight="1" x14ac:dyDescent="0.25">
      <c r="A904"/>
      <c r="B904"/>
      <c r="C904"/>
      <c r="D904"/>
      <c r="E904" s="83"/>
      <c r="F904" s="85"/>
      <c r="G904"/>
      <c r="H904"/>
      <c r="I904"/>
      <c r="J904"/>
      <c r="K904"/>
      <c r="L904" s="78"/>
      <c r="M904"/>
      <c r="N904"/>
      <c r="O904"/>
      <c r="P904"/>
      <c r="Q904"/>
      <c r="R904"/>
    </row>
    <row r="905" spans="1:18" ht="51" customHeight="1" x14ac:dyDescent="0.25">
      <c r="A905"/>
      <c r="B905"/>
      <c r="C905"/>
      <c r="D905"/>
      <c r="E905" s="83"/>
      <c r="F905" s="85"/>
      <c r="G905"/>
      <c r="H905"/>
      <c r="I905"/>
      <c r="J905"/>
      <c r="K905"/>
      <c r="L905" s="78"/>
      <c r="M905"/>
      <c r="N905"/>
      <c r="O905"/>
      <c r="P905"/>
      <c r="Q905"/>
      <c r="R905"/>
    </row>
    <row r="906" spans="1:18" ht="51" customHeight="1" x14ac:dyDescent="0.25">
      <c r="A906"/>
      <c r="B906"/>
      <c r="C906"/>
      <c r="D906"/>
      <c r="E906" s="83"/>
      <c r="F906" s="85"/>
      <c r="G906"/>
      <c r="H906"/>
      <c r="I906"/>
      <c r="J906"/>
      <c r="K906"/>
      <c r="L906" s="78"/>
      <c r="M906"/>
      <c r="N906"/>
      <c r="O906"/>
      <c r="P906"/>
      <c r="Q906"/>
      <c r="R906"/>
    </row>
    <row r="907" spans="1:18" ht="51" customHeight="1" x14ac:dyDescent="0.25">
      <c r="A907"/>
      <c r="B907"/>
      <c r="C907"/>
      <c r="D907"/>
      <c r="E907" s="83"/>
      <c r="F907" s="85"/>
      <c r="G907"/>
      <c r="H907"/>
      <c r="I907"/>
      <c r="J907"/>
      <c r="K907"/>
      <c r="L907" s="78"/>
      <c r="M907"/>
      <c r="N907"/>
      <c r="O907"/>
      <c r="P907"/>
      <c r="Q907"/>
      <c r="R907"/>
    </row>
    <row r="908" spans="1:18" ht="51" customHeight="1" x14ac:dyDescent="0.25">
      <c r="A908"/>
      <c r="B908"/>
      <c r="C908"/>
      <c r="D908"/>
      <c r="E908" s="83"/>
      <c r="F908" s="85"/>
      <c r="G908"/>
      <c r="H908"/>
      <c r="I908"/>
      <c r="J908"/>
      <c r="K908"/>
      <c r="L908" s="78"/>
      <c r="M908"/>
      <c r="N908"/>
      <c r="O908"/>
      <c r="P908"/>
      <c r="Q908"/>
      <c r="R908"/>
    </row>
    <row r="909" spans="1:18" ht="51" customHeight="1" x14ac:dyDescent="0.25">
      <c r="A909"/>
      <c r="B909"/>
      <c r="C909"/>
      <c r="D909"/>
      <c r="E909" s="83"/>
      <c r="F909" s="85"/>
      <c r="G909"/>
      <c r="H909"/>
      <c r="I909"/>
      <c r="J909"/>
      <c r="K909"/>
      <c r="L909" s="78"/>
      <c r="M909"/>
      <c r="N909"/>
      <c r="O909"/>
      <c r="P909"/>
      <c r="Q909"/>
      <c r="R909"/>
    </row>
    <row r="910" spans="1:18" ht="51" customHeight="1" x14ac:dyDescent="0.25">
      <c r="A910"/>
      <c r="B910"/>
      <c r="C910"/>
      <c r="D910"/>
      <c r="E910" s="83"/>
      <c r="F910" s="85"/>
      <c r="G910"/>
      <c r="H910"/>
      <c r="I910"/>
      <c r="J910"/>
      <c r="K910"/>
      <c r="L910" s="78"/>
      <c r="M910"/>
      <c r="N910"/>
      <c r="O910"/>
      <c r="P910"/>
      <c r="Q910"/>
      <c r="R910"/>
    </row>
    <row r="911" spans="1:18" ht="51" customHeight="1" x14ac:dyDescent="0.25">
      <c r="A911"/>
      <c r="B911"/>
      <c r="C911"/>
      <c r="D911"/>
      <c r="E911" s="83"/>
      <c r="F911" s="85"/>
      <c r="G911"/>
      <c r="H911"/>
      <c r="I911"/>
      <c r="J911"/>
      <c r="K911"/>
      <c r="L911" s="78"/>
      <c r="M911"/>
      <c r="N911"/>
      <c r="O911"/>
      <c r="P911"/>
      <c r="Q911"/>
      <c r="R911"/>
    </row>
    <row r="912" spans="1:18" ht="51" customHeight="1" x14ac:dyDescent="0.25">
      <c r="A912"/>
      <c r="B912"/>
      <c r="C912"/>
      <c r="D912"/>
      <c r="E912" s="83"/>
      <c r="F912" s="85"/>
      <c r="G912"/>
      <c r="H912"/>
      <c r="I912"/>
      <c r="J912"/>
      <c r="K912"/>
      <c r="L912" s="78"/>
      <c r="M912"/>
      <c r="N912"/>
      <c r="O912"/>
      <c r="P912"/>
      <c r="Q912"/>
      <c r="R912"/>
    </row>
    <row r="913" spans="1:18" ht="51" customHeight="1" x14ac:dyDescent="0.25">
      <c r="A913"/>
      <c r="B913"/>
      <c r="C913"/>
      <c r="D913"/>
      <c r="E913" s="83"/>
      <c r="F913" s="85"/>
      <c r="G913"/>
      <c r="H913"/>
      <c r="I913"/>
      <c r="J913"/>
      <c r="K913"/>
      <c r="L913" s="78"/>
      <c r="M913"/>
      <c r="N913"/>
      <c r="O913"/>
      <c r="P913"/>
      <c r="Q913"/>
      <c r="R913"/>
    </row>
    <row r="914" spans="1:18" ht="51" customHeight="1" x14ac:dyDescent="0.25">
      <c r="A914"/>
      <c r="B914"/>
      <c r="C914"/>
      <c r="D914"/>
      <c r="E914" s="83"/>
      <c r="F914" s="85"/>
      <c r="G914"/>
      <c r="H914"/>
      <c r="I914"/>
      <c r="J914"/>
      <c r="K914"/>
      <c r="L914" s="78"/>
      <c r="M914"/>
      <c r="N914"/>
      <c r="O914"/>
      <c r="P914"/>
      <c r="Q914"/>
      <c r="R914"/>
    </row>
    <row r="915" spans="1:18" ht="51" customHeight="1" x14ac:dyDescent="0.25">
      <c r="A915"/>
      <c r="B915"/>
      <c r="C915"/>
      <c r="D915"/>
      <c r="E915" s="83"/>
      <c r="F915" s="85"/>
      <c r="G915"/>
      <c r="H915"/>
      <c r="I915"/>
      <c r="J915"/>
      <c r="K915"/>
      <c r="L915" s="78"/>
      <c r="M915"/>
      <c r="N915"/>
      <c r="O915"/>
      <c r="P915"/>
      <c r="Q915"/>
      <c r="R915"/>
    </row>
    <row r="916" spans="1:18" ht="51" customHeight="1" x14ac:dyDescent="0.25">
      <c r="A916"/>
      <c r="B916"/>
      <c r="C916"/>
      <c r="D916"/>
      <c r="E916" s="83"/>
      <c r="F916" s="85"/>
      <c r="G916"/>
      <c r="H916"/>
      <c r="I916"/>
      <c r="J916"/>
      <c r="K916"/>
      <c r="L916" s="78"/>
      <c r="M916"/>
      <c r="N916"/>
      <c r="O916"/>
      <c r="P916"/>
      <c r="Q916"/>
      <c r="R916"/>
    </row>
    <row r="917" spans="1:18" ht="51" customHeight="1" x14ac:dyDescent="0.25">
      <c r="A917"/>
      <c r="B917"/>
      <c r="C917"/>
      <c r="D917"/>
      <c r="E917" s="83"/>
      <c r="F917" s="85"/>
      <c r="G917"/>
      <c r="H917"/>
      <c r="I917"/>
      <c r="J917"/>
      <c r="K917"/>
      <c r="L917" s="78"/>
      <c r="M917"/>
      <c r="N917"/>
      <c r="O917"/>
      <c r="P917"/>
      <c r="Q917"/>
      <c r="R917"/>
    </row>
    <row r="918" spans="1:18" ht="51" customHeight="1" x14ac:dyDescent="0.25">
      <c r="A918"/>
      <c r="B918"/>
      <c r="C918"/>
      <c r="D918"/>
      <c r="E918" s="83"/>
      <c r="F918" s="85"/>
      <c r="G918"/>
      <c r="H918"/>
      <c r="I918"/>
      <c r="J918"/>
      <c r="K918"/>
      <c r="L918" s="78"/>
      <c r="M918"/>
      <c r="N918"/>
      <c r="O918"/>
      <c r="P918"/>
      <c r="Q918"/>
      <c r="R918"/>
    </row>
    <row r="919" spans="1:18" ht="51" customHeight="1" x14ac:dyDescent="0.25">
      <c r="A919"/>
      <c r="B919"/>
      <c r="C919"/>
      <c r="D919"/>
      <c r="E919" s="83"/>
      <c r="F919" s="85"/>
      <c r="G919"/>
      <c r="H919"/>
      <c r="I919"/>
      <c r="J919"/>
      <c r="K919"/>
      <c r="L919" s="78"/>
      <c r="M919"/>
      <c r="N919"/>
      <c r="O919"/>
      <c r="P919"/>
      <c r="Q919"/>
      <c r="R919"/>
    </row>
    <row r="920" spans="1:18" ht="51" customHeight="1" x14ac:dyDescent="0.25">
      <c r="A920"/>
      <c r="B920"/>
      <c r="C920"/>
      <c r="D920"/>
      <c r="E920" s="83"/>
      <c r="F920" s="85"/>
      <c r="G920"/>
      <c r="H920"/>
      <c r="I920"/>
      <c r="J920"/>
      <c r="K920"/>
      <c r="L920" s="78"/>
      <c r="M920"/>
      <c r="N920"/>
      <c r="O920"/>
      <c r="P920"/>
      <c r="Q920"/>
      <c r="R920"/>
    </row>
    <row r="921" spans="1:18" ht="51" customHeight="1" x14ac:dyDescent="0.25">
      <c r="A921"/>
      <c r="B921"/>
      <c r="C921"/>
      <c r="D921"/>
      <c r="E921" s="83"/>
      <c r="F921" s="85"/>
      <c r="G921"/>
      <c r="H921"/>
      <c r="I921"/>
      <c r="J921"/>
      <c r="K921"/>
      <c r="L921" s="78"/>
      <c r="M921"/>
      <c r="N921"/>
      <c r="O921"/>
      <c r="P921"/>
      <c r="Q921"/>
      <c r="R921"/>
    </row>
    <row r="922" spans="1:18" ht="51" customHeight="1" x14ac:dyDescent="0.25">
      <c r="A922"/>
      <c r="B922"/>
      <c r="C922"/>
      <c r="D922"/>
      <c r="E922" s="83"/>
      <c r="F922" s="85"/>
      <c r="G922"/>
      <c r="H922"/>
      <c r="I922"/>
      <c r="J922"/>
      <c r="K922"/>
      <c r="L922" s="78"/>
      <c r="M922"/>
      <c r="N922"/>
      <c r="O922"/>
      <c r="P922"/>
      <c r="Q922"/>
      <c r="R922"/>
    </row>
    <row r="923" spans="1:18" ht="51" customHeight="1" x14ac:dyDescent="0.25">
      <c r="A923"/>
      <c r="B923"/>
      <c r="C923"/>
      <c r="D923"/>
      <c r="E923" s="83"/>
      <c r="F923" s="85"/>
      <c r="G923"/>
      <c r="H923"/>
      <c r="I923"/>
      <c r="J923"/>
      <c r="K923"/>
      <c r="L923" s="78"/>
      <c r="M923"/>
      <c r="N923"/>
      <c r="O923"/>
      <c r="P923"/>
      <c r="Q923"/>
      <c r="R923"/>
    </row>
    <row r="924" spans="1:18" ht="51" customHeight="1" x14ac:dyDescent="0.25">
      <c r="A924"/>
      <c r="B924"/>
      <c r="C924"/>
      <c r="D924"/>
      <c r="E924" s="83"/>
      <c r="F924" s="85"/>
      <c r="G924"/>
      <c r="H924"/>
      <c r="I924"/>
      <c r="J924"/>
      <c r="K924"/>
      <c r="L924" s="78"/>
      <c r="M924"/>
      <c r="N924"/>
      <c r="O924"/>
      <c r="P924"/>
      <c r="Q924"/>
      <c r="R924"/>
    </row>
    <row r="925" spans="1:18" ht="51" customHeight="1" x14ac:dyDescent="0.25">
      <c r="A925"/>
      <c r="B925"/>
      <c r="C925"/>
      <c r="D925"/>
      <c r="E925" s="83"/>
      <c r="F925" s="85"/>
      <c r="G925"/>
      <c r="H925"/>
      <c r="I925"/>
      <c r="J925"/>
      <c r="K925"/>
      <c r="L925" s="78"/>
      <c r="M925"/>
      <c r="N925"/>
      <c r="O925"/>
      <c r="P925"/>
      <c r="Q925"/>
      <c r="R925"/>
    </row>
    <row r="926" spans="1:18" ht="51" customHeight="1" x14ac:dyDescent="0.25">
      <c r="A926"/>
      <c r="B926"/>
      <c r="C926"/>
      <c r="D926"/>
      <c r="E926" s="83"/>
      <c r="F926" s="85"/>
      <c r="G926"/>
      <c r="H926"/>
      <c r="I926"/>
      <c r="J926"/>
      <c r="K926"/>
      <c r="L926" s="78"/>
      <c r="M926"/>
      <c r="N926"/>
      <c r="O926"/>
      <c r="P926"/>
      <c r="Q926"/>
      <c r="R926"/>
    </row>
    <row r="927" spans="1:18" ht="51" customHeight="1" x14ac:dyDescent="0.25">
      <c r="A927"/>
      <c r="B927"/>
      <c r="C927"/>
      <c r="D927"/>
      <c r="E927" s="83"/>
      <c r="F927" s="85"/>
      <c r="G927"/>
      <c r="H927"/>
      <c r="I927"/>
      <c r="J927"/>
      <c r="K927"/>
      <c r="L927" s="78"/>
      <c r="M927"/>
      <c r="N927"/>
      <c r="O927"/>
      <c r="P927"/>
      <c r="Q927"/>
      <c r="R927"/>
    </row>
    <row r="928" spans="1:18" ht="51" customHeight="1" x14ac:dyDescent="0.25">
      <c r="A928"/>
      <c r="B928"/>
      <c r="C928"/>
      <c r="D928"/>
      <c r="E928" s="83"/>
      <c r="F928" s="85"/>
      <c r="G928"/>
      <c r="H928"/>
      <c r="I928"/>
      <c r="J928"/>
      <c r="K928"/>
      <c r="L928" s="78"/>
      <c r="M928"/>
      <c r="N928"/>
      <c r="O928"/>
      <c r="P928"/>
      <c r="Q928"/>
      <c r="R928"/>
    </row>
    <row r="929" spans="1:18" ht="51" customHeight="1" x14ac:dyDescent="0.25">
      <c r="A929"/>
      <c r="B929"/>
      <c r="C929"/>
      <c r="D929"/>
      <c r="E929" s="83"/>
      <c r="F929" s="85"/>
      <c r="G929"/>
      <c r="H929"/>
      <c r="I929"/>
      <c r="J929"/>
      <c r="K929"/>
      <c r="L929" s="78"/>
      <c r="M929"/>
      <c r="N929"/>
      <c r="O929"/>
      <c r="P929"/>
      <c r="Q929"/>
      <c r="R929"/>
    </row>
    <row r="930" spans="1:18" ht="51" customHeight="1" x14ac:dyDescent="0.25">
      <c r="A930"/>
      <c r="B930"/>
      <c r="C930"/>
      <c r="D930"/>
      <c r="E930" s="83"/>
      <c r="F930" s="85"/>
      <c r="G930"/>
      <c r="H930"/>
      <c r="I930"/>
      <c r="J930"/>
      <c r="K930"/>
      <c r="L930" s="78"/>
      <c r="M930"/>
      <c r="N930"/>
      <c r="O930"/>
      <c r="P930"/>
      <c r="Q930"/>
      <c r="R930"/>
    </row>
    <row r="931" spans="1:18" ht="51" customHeight="1" x14ac:dyDescent="0.25">
      <c r="A931"/>
      <c r="B931"/>
      <c r="C931"/>
      <c r="D931"/>
      <c r="E931" s="83"/>
      <c r="F931" s="85"/>
      <c r="G931"/>
      <c r="H931"/>
      <c r="I931"/>
      <c r="J931"/>
      <c r="K931"/>
      <c r="L931" s="78"/>
      <c r="M931"/>
      <c r="N931"/>
      <c r="O931"/>
      <c r="P931"/>
      <c r="Q931"/>
      <c r="R931"/>
    </row>
    <row r="932" spans="1:18" ht="51" customHeight="1" x14ac:dyDescent="0.25">
      <c r="A932"/>
      <c r="B932"/>
      <c r="C932"/>
      <c r="D932"/>
      <c r="E932" s="83"/>
      <c r="F932" s="85"/>
      <c r="G932"/>
      <c r="H932"/>
      <c r="I932"/>
      <c r="J932"/>
      <c r="K932"/>
      <c r="L932" s="78"/>
      <c r="M932"/>
      <c r="N932"/>
      <c r="O932"/>
      <c r="P932"/>
      <c r="Q932"/>
      <c r="R932"/>
    </row>
    <row r="933" spans="1:18" ht="51" customHeight="1" x14ac:dyDescent="0.25">
      <c r="A933"/>
      <c r="B933"/>
      <c r="C933"/>
      <c r="D933"/>
      <c r="E933" s="83"/>
      <c r="F933" s="85"/>
      <c r="G933"/>
      <c r="H933"/>
      <c r="I933"/>
      <c r="J933"/>
      <c r="K933"/>
      <c r="L933" s="78"/>
      <c r="M933"/>
      <c r="N933"/>
      <c r="O933"/>
      <c r="P933"/>
      <c r="Q933"/>
      <c r="R933"/>
    </row>
    <row r="934" spans="1:18" ht="51" customHeight="1" x14ac:dyDescent="0.25">
      <c r="A934"/>
      <c r="B934"/>
      <c r="C934"/>
      <c r="D934"/>
      <c r="E934" s="83"/>
      <c r="F934" s="85"/>
      <c r="G934"/>
      <c r="H934"/>
      <c r="I934"/>
      <c r="J934"/>
      <c r="K934"/>
      <c r="L934" s="78"/>
      <c r="M934"/>
      <c r="N934"/>
      <c r="O934"/>
      <c r="P934"/>
      <c r="Q934"/>
      <c r="R934"/>
    </row>
    <row r="935" spans="1:18" ht="51" customHeight="1" x14ac:dyDescent="0.25">
      <c r="A935"/>
      <c r="B935"/>
      <c r="C935"/>
      <c r="D935"/>
      <c r="E935" s="83"/>
      <c r="F935" s="85"/>
      <c r="G935"/>
      <c r="H935"/>
      <c r="I935"/>
      <c r="J935"/>
      <c r="K935"/>
      <c r="L935" s="78"/>
      <c r="M935"/>
      <c r="N935"/>
      <c r="O935"/>
      <c r="P935"/>
      <c r="Q935"/>
      <c r="R935"/>
    </row>
    <row r="936" spans="1:18" ht="51" customHeight="1" x14ac:dyDescent="0.25">
      <c r="A936"/>
      <c r="B936"/>
      <c r="C936"/>
      <c r="D936"/>
      <c r="E936" s="83"/>
      <c r="F936" s="85"/>
      <c r="G936"/>
      <c r="H936"/>
      <c r="I936"/>
      <c r="J936"/>
      <c r="K936"/>
      <c r="L936" s="78"/>
      <c r="M936"/>
      <c r="N936"/>
      <c r="O936"/>
      <c r="P936"/>
      <c r="Q936"/>
      <c r="R936"/>
    </row>
    <row r="937" spans="1:18" ht="51" customHeight="1" x14ac:dyDescent="0.25">
      <c r="A937"/>
      <c r="B937"/>
      <c r="C937"/>
      <c r="D937"/>
      <c r="E937" s="83"/>
      <c r="F937" s="85"/>
      <c r="G937"/>
      <c r="H937"/>
      <c r="I937"/>
      <c r="J937"/>
      <c r="K937"/>
      <c r="L937" s="78"/>
      <c r="M937"/>
      <c r="N937"/>
      <c r="O937"/>
      <c r="P937"/>
      <c r="Q937"/>
      <c r="R937"/>
    </row>
    <row r="938" spans="1:18" ht="51" customHeight="1" x14ac:dyDescent="0.25">
      <c r="A938"/>
      <c r="B938"/>
      <c r="C938"/>
      <c r="D938"/>
      <c r="E938" s="83"/>
      <c r="F938" s="85"/>
      <c r="G938"/>
      <c r="H938"/>
      <c r="I938"/>
      <c r="J938"/>
      <c r="K938"/>
      <c r="L938" s="78"/>
      <c r="M938"/>
      <c r="N938"/>
      <c r="O938"/>
      <c r="P938"/>
      <c r="Q938"/>
      <c r="R938"/>
    </row>
    <row r="939" spans="1:18" ht="51" customHeight="1" x14ac:dyDescent="0.25">
      <c r="A939"/>
      <c r="B939"/>
      <c r="C939"/>
      <c r="D939"/>
      <c r="E939" s="83"/>
      <c r="F939" s="85"/>
      <c r="G939"/>
      <c r="H939"/>
      <c r="I939"/>
      <c r="J939"/>
      <c r="K939"/>
      <c r="L939" s="78"/>
      <c r="M939"/>
      <c r="N939"/>
      <c r="O939"/>
      <c r="P939"/>
      <c r="Q939"/>
      <c r="R939"/>
    </row>
    <row r="940" spans="1:18" ht="51" customHeight="1" x14ac:dyDescent="0.25">
      <c r="A940"/>
      <c r="B940"/>
      <c r="C940"/>
      <c r="D940"/>
      <c r="E940" s="83"/>
      <c r="F940" s="85"/>
      <c r="G940"/>
      <c r="H940"/>
      <c r="I940"/>
      <c r="J940"/>
      <c r="K940"/>
      <c r="L940" s="78"/>
      <c r="M940"/>
      <c r="N940"/>
      <c r="O940"/>
      <c r="P940"/>
      <c r="Q940"/>
      <c r="R940"/>
    </row>
    <row r="941" spans="1:18" ht="51" customHeight="1" x14ac:dyDescent="0.25">
      <c r="A941"/>
      <c r="B941"/>
      <c r="C941"/>
      <c r="D941"/>
      <c r="E941" s="83"/>
      <c r="F941" s="85"/>
      <c r="G941"/>
      <c r="H941"/>
      <c r="I941"/>
      <c r="J941"/>
      <c r="K941"/>
      <c r="L941" s="78"/>
      <c r="M941"/>
      <c r="N941"/>
      <c r="O941"/>
      <c r="P941"/>
      <c r="Q941"/>
      <c r="R941"/>
    </row>
    <row r="942" spans="1:18" ht="51" customHeight="1" x14ac:dyDescent="0.25">
      <c r="A942"/>
      <c r="B942"/>
      <c r="C942"/>
      <c r="D942"/>
      <c r="E942" s="83"/>
      <c r="F942" s="85"/>
      <c r="G942"/>
      <c r="H942"/>
      <c r="I942"/>
      <c r="J942"/>
      <c r="K942"/>
      <c r="L942" s="78"/>
      <c r="M942"/>
      <c r="N942"/>
      <c r="O942"/>
      <c r="P942"/>
      <c r="Q942"/>
      <c r="R942"/>
    </row>
    <row r="943" spans="1:18" ht="51" customHeight="1" x14ac:dyDescent="0.25">
      <c r="A943"/>
      <c r="B943"/>
      <c r="C943"/>
      <c r="D943"/>
      <c r="E943" s="83"/>
      <c r="F943" s="85"/>
      <c r="G943"/>
      <c r="H943"/>
      <c r="I943"/>
      <c r="J943"/>
      <c r="K943"/>
      <c r="L943" s="78"/>
      <c r="M943"/>
      <c r="N943"/>
      <c r="O943"/>
      <c r="P943"/>
      <c r="Q943"/>
      <c r="R943"/>
    </row>
    <row r="944" spans="1:18" ht="51" customHeight="1" x14ac:dyDescent="0.25">
      <c r="A944"/>
      <c r="B944"/>
      <c r="C944"/>
      <c r="D944"/>
      <c r="E944" s="83"/>
      <c r="F944" s="85"/>
      <c r="G944"/>
      <c r="H944"/>
      <c r="I944"/>
      <c r="J944"/>
      <c r="K944"/>
      <c r="L944" s="78"/>
      <c r="M944"/>
      <c r="N944"/>
      <c r="O944"/>
      <c r="P944"/>
      <c r="Q944"/>
      <c r="R944"/>
    </row>
    <row r="945" spans="1:18" ht="51" customHeight="1" x14ac:dyDescent="0.25">
      <c r="A945"/>
      <c r="B945"/>
      <c r="C945"/>
      <c r="D945"/>
      <c r="E945" s="83"/>
      <c r="F945" s="85"/>
      <c r="G945"/>
      <c r="H945"/>
      <c r="I945"/>
      <c r="J945"/>
      <c r="K945"/>
      <c r="L945" s="78"/>
      <c r="M945"/>
      <c r="N945"/>
      <c r="O945"/>
      <c r="P945"/>
      <c r="Q945"/>
      <c r="R945"/>
    </row>
    <row r="946" spans="1:18" ht="51" customHeight="1" x14ac:dyDescent="0.25">
      <c r="A946"/>
      <c r="B946"/>
      <c r="C946"/>
      <c r="D946"/>
      <c r="E946" s="83"/>
      <c r="F946" s="85"/>
      <c r="G946"/>
      <c r="H946"/>
      <c r="I946"/>
      <c r="J946"/>
      <c r="K946"/>
      <c r="L946" s="78"/>
      <c r="M946"/>
      <c r="N946"/>
      <c r="O946"/>
      <c r="P946"/>
      <c r="Q946"/>
      <c r="R946"/>
    </row>
    <row r="947" spans="1:18" ht="51" customHeight="1" x14ac:dyDescent="0.25">
      <c r="A947"/>
      <c r="B947"/>
      <c r="C947"/>
      <c r="D947"/>
      <c r="E947" s="83"/>
      <c r="F947" s="85"/>
      <c r="G947"/>
      <c r="H947"/>
      <c r="I947"/>
      <c r="J947"/>
      <c r="K947"/>
      <c r="L947" s="78"/>
      <c r="M947"/>
      <c r="N947"/>
      <c r="O947"/>
      <c r="P947"/>
      <c r="Q947"/>
      <c r="R947"/>
    </row>
    <row r="948" spans="1:18" ht="51" customHeight="1" x14ac:dyDescent="0.25">
      <c r="A948"/>
      <c r="B948"/>
      <c r="C948"/>
      <c r="D948"/>
      <c r="E948" s="83"/>
      <c r="F948" s="85"/>
      <c r="G948"/>
      <c r="H948"/>
      <c r="I948"/>
      <c r="J948"/>
      <c r="K948"/>
      <c r="L948" s="78"/>
      <c r="M948"/>
      <c r="N948"/>
      <c r="O948"/>
      <c r="P948"/>
      <c r="Q948"/>
      <c r="R948"/>
    </row>
    <row r="949" spans="1:18" ht="51" customHeight="1" x14ac:dyDescent="0.25">
      <c r="A949"/>
      <c r="B949"/>
      <c r="C949"/>
      <c r="D949"/>
      <c r="E949" s="83"/>
      <c r="F949" s="85"/>
      <c r="G949"/>
      <c r="H949"/>
      <c r="I949"/>
      <c r="J949"/>
      <c r="K949"/>
      <c r="L949" s="78"/>
      <c r="M949"/>
      <c r="N949"/>
      <c r="O949"/>
      <c r="P949"/>
      <c r="Q949"/>
      <c r="R949"/>
    </row>
    <row r="950" spans="1:18" ht="51" customHeight="1" x14ac:dyDescent="0.25">
      <c r="A950"/>
      <c r="B950"/>
      <c r="C950"/>
      <c r="D950"/>
      <c r="E950" s="83"/>
      <c r="F950" s="85"/>
      <c r="G950"/>
      <c r="H950"/>
      <c r="I950"/>
      <c r="J950"/>
      <c r="K950"/>
      <c r="L950" s="78"/>
      <c r="M950"/>
      <c r="N950"/>
      <c r="O950"/>
      <c r="P950"/>
      <c r="Q950"/>
      <c r="R950"/>
    </row>
    <row r="951" spans="1:18" ht="51" customHeight="1" x14ac:dyDescent="0.25">
      <c r="A951"/>
      <c r="B951"/>
      <c r="C951"/>
      <c r="D951"/>
      <c r="E951" s="83"/>
      <c r="F951" s="85"/>
      <c r="G951"/>
      <c r="H951"/>
      <c r="I951"/>
      <c r="J951"/>
      <c r="K951"/>
      <c r="L951" s="78"/>
      <c r="M951"/>
      <c r="N951"/>
      <c r="O951"/>
      <c r="P951"/>
      <c r="Q951"/>
      <c r="R951"/>
    </row>
    <row r="952" spans="1:18" ht="51" customHeight="1" x14ac:dyDescent="0.25">
      <c r="A952"/>
      <c r="B952"/>
      <c r="C952"/>
      <c r="D952"/>
      <c r="E952" s="83"/>
      <c r="F952" s="85"/>
      <c r="G952"/>
      <c r="H952"/>
      <c r="I952"/>
      <c r="J952"/>
      <c r="K952"/>
      <c r="L952" s="78"/>
      <c r="M952"/>
      <c r="N952"/>
      <c r="O952"/>
      <c r="P952"/>
      <c r="Q952"/>
      <c r="R952"/>
    </row>
    <row r="953" spans="1:18" ht="51" customHeight="1" x14ac:dyDescent="0.25">
      <c r="A953"/>
      <c r="B953"/>
      <c r="C953"/>
      <c r="D953"/>
      <c r="E953" s="83"/>
      <c r="F953" s="85"/>
      <c r="G953"/>
      <c r="H953"/>
      <c r="I953"/>
      <c r="J953"/>
      <c r="K953"/>
      <c r="L953" s="78"/>
      <c r="M953"/>
      <c r="N953"/>
      <c r="O953"/>
      <c r="P953"/>
      <c r="Q953"/>
      <c r="R953"/>
    </row>
    <row r="954" spans="1:18" ht="51" customHeight="1" x14ac:dyDescent="0.25">
      <c r="A954"/>
      <c r="B954"/>
      <c r="C954"/>
      <c r="D954"/>
      <c r="E954" s="83"/>
      <c r="F954" s="85"/>
      <c r="G954"/>
      <c r="H954"/>
      <c r="I954"/>
      <c r="J954"/>
      <c r="K954"/>
      <c r="L954" s="78"/>
      <c r="M954"/>
      <c r="N954"/>
      <c r="O954"/>
      <c r="P954"/>
      <c r="Q954"/>
      <c r="R954"/>
    </row>
    <row r="955" spans="1:18" ht="51" customHeight="1" x14ac:dyDescent="0.25">
      <c r="A955"/>
      <c r="B955"/>
      <c r="C955"/>
      <c r="D955"/>
      <c r="E955" s="83"/>
      <c r="F955" s="85"/>
      <c r="G955"/>
      <c r="H955"/>
      <c r="I955"/>
      <c r="J955"/>
      <c r="K955"/>
      <c r="L955" s="78"/>
      <c r="M955"/>
      <c r="N955"/>
      <c r="O955"/>
      <c r="P955"/>
      <c r="Q955"/>
      <c r="R955"/>
    </row>
    <row r="956" spans="1:18" ht="51" customHeight="1" x14ac:dyDescent="0.25">
      <c r="A956"/>
      <c r="B956"/>
      <c r="C956"/>
      <c r="D956"/>
      <c r="E956" s="83"/>
      <c r="F956" s="85"/>
      <c r="G956"/>
      <c r="H956"/>
      <c r="I956"/>
      <c r="J956"/>
      <c r="K956"/>
      <c r="L956" s="78"/>
      <c r="M956"/>
      <c r="N956"/>
      <c r="O956"/>
      <c r="P956"/>
      <c r="Q956"/>
      <c r="R956"/>
    </row>
    <row r="957" spans="1:18" ht="51" customHeight="1" x14ac:dyDescent="0.25">
      <c r="A957"/>
      <c r="B957"/>
      <c r="C957"/>
      <c r="D957"/>
      <c r="E957" s="83"/>
      <c r="F957" s="85"/>
      <c r="G957"/>
      <c r="H957"/>
      <c r="I957"/>
      <c r="J957"/>
      <c r="K957"/>
      <c r="L957" s="78"/>
      <c r="M957"/>
      <c r="N957"/>
      <c r="O957"/>
      <c r="P957"/>
      <c r="Q957"/>
      <c r="R957"/>
    </row>
    <row r="958" spans="1:18" ht="51" customHeight="1" x14ac:dyDescent="0.25">
      <c r="A958"/>
      <c r="B958"/>
      <c r="C958"/>
      <c r="D958"/>
      <c r="E958" s="83"/>
      <c r="F958" s="85"/>
      <c r="G958"/>
      <c r="H958"/>
      <c r="I958"/>
      <c r="J958"/>
      <c r="K958"/>
      <c r="L958" s="78"/>
      <c r="M958"/>
      <c r="N958"/>
      <c r="O958"/>
      <c r="P958"/>
      <c r="Q958"/>
      <c r="R958"/>
    </row>
    <row r="959" spans="1:18" ht="51" customHeight="1" x14ac:dyDescent="0.25">
      <c r="A959"/>
      <c r="B959"/>
      <c r="C959"/>
      <c r="D959"/>
      <c r="E959" s="83"/>
      <c r="F959" s="85"/>
      <c r="G959"/>
      <c r="H959"/>
      <c r="I959"/>
      <c r="J959"/>
      <c r="K959"/>
      <c r="L959" s="78"/>
      <c r="M959"/>
      <c r="N959"/>
      <c r="O959"/>
      <c r="P959"/>
      <c r="Q959"/>
      <c r="R959"/>
    </row>
    <row r="960" spans="1:18" ht="51" customHeight="1" x14ac:dyDescent="0.25">
      <c r="A960"/>
      <c r="B960"/>
      <c r="C960"/>
      <c r="D960"/>
      <c r="E960" s="83"/>
      <c r="F960" s="85"/>
      <c r="G960"/>
      <c r="H960"/>
      <c r="I960"/>
      <c r="J960"/>
      <c r="K960"/>
      <c r="L960" s="78"/>
      <c r="M960"/>
      <c r="N960"/>
      <c r="O960"/>
      <c r="P960"/>
      <c r="Q960"/>
      <c r="R960"/>
    </row>
    <row r="961" spans="1:18" ht="51" customHeight="1" x14ac:dyDescent="0.25">
      <c r="A961"/>
      <c r="B961"/>
      <c r="C961"/>
      <c r="D961"/>
      <c r="E961" s="83"/>
      <c r="F961" s="85"/>
      <c r="G961"/>
      <c r="H961"/>
      <c r="I961"/>
      <c r="J961"/>
      <c r="K961"/>
      <c r="L961" s="78"/>
      <c r="M961"/>
      <c r="N961"/>
      <c r="O961"/>
      <c r="P961"/>
      <c r="Q961"/>
      <c r="R961"/>
    </row>
    <row r="962" spans="1:18" ht="51" customHeight="1" x14ac:dyDescent="0.25">
      <c r="A962"/>
      <c r="B962"/>
      <c r="C962"/>
      <c r="D962"/>
      <c r="E962" s="83"/>
      <c r="F962" s="85"/>
      <c r="G962"/>
      <c r="H962"/>
      <c r="I962"/>
      <c r="J962"/>
      <c r="K962"/>
      <c r="L962" s="78"/>
      <c r="M962"/>
      <c r="N962"/>
      <c r="O962"/>
      <c r="P962"/>
      <c r="Q962"/>
      <c r="R962"/>
    </row>
    <row r="963" spans="1:18" ht="51" customHeight="1" x14ac:dyDescent="0.25">
      <c r="A963"/>
      <c r="B963"/>
      <c r="C963"/>
      <c r="D963"/>
      <c r="E963" s="83"/>
      <c r="F963" s="85"/>
      <c r="G963"/>
      <c r="H963"/>
      <c r="I963"/>
      <c r="J963"/>
      <c r="K963"/>
      <c r="L963" s="78"/>
      <c r="M963"/>
      <c r="N963"/>
      <c r="O963"/>
      <c r="P963"/>
      <c r="Q963"/>
      <c r="R963"/>
    </row>
    <row r="964" spans="1:18" ht="51" customHeight="1" x14ac:dyDescent="0.25">
      <c r="A964"/>
      <c r="B964"/>
      <c r="C964"/>
      <c r="D964"/>
      <c r="E964" s="83"/>
      <c r="F964" s="85"/>
      <c r="G964"/>
      <c r="H964"/>
      <c r="I964"/>
      <c r="J964"/>
      <c r="K964"/>
      <c r="L964" s="78"/>
      <c r="M964"/>
      <c r="N964"/>
      <c r="O964"/>
      <c r="P964"/>
      <c r="Q964"/>
      <c r="R964"/>
    </row>
    <row r="965" spans="1:18" ht="51" customHeight="1" x14ac:dyDescent="0.25">
      <c r="A965"/>
      <c r="B965"/>
      <c r="C965"/>
      <c r="D965"/>
      <c r="E965" s="83"/>
      <c r="F965" s="85"/>
      <c r="G965"/>
      <c r="H965"/>
      <c r="I965"/>
      <c r="J965"/>
      <c r="K965"/>
      <c r="L965" s="78"/>
      <c r="M965"/>
      <c r="N965"/>
      <c r="O965"/>
      <c r="P965"/>
      <c r="Q965"/>
      <c r="R965"/>
    </row>
    <row r="966" spans="1:18" ht="51" customHeight="1" x14ac:dyDescent="0.25">
      <c r="A966"/>
      <c r="B966"/>
      <c r="C966"/>
      <c r="D966"/>
      <c r="E966" s="83"/>
      <c r="F966" s="85"/>
      <c r="G966"/>
      <c r="H966"/>
      <c r="I966"/>
      <c r="J966"/>
      <c r="K966"/>
      <c r="L966" s="78"/>
      <c r="M966"/>
      <c r="N966"/>
      <c r="O966"/>
      <c r="P966"/>
      <c r="Q966"/>
      <c r="R966"/>
    </row>
    <row r="967" spans="1:18" ht="51" customHeight="1" x14ac:dyDescent="0.25">
      <c r="A967"/>
      <c r="B967"/>
      <c r="C967"/>
      <c r="D967"/>
      <c r="E967" s="83"/>
      <c r="F967" s="85"/>
      <c r="G967"/>
      <c r="H967"/>
      <c r="I967"/>
      <c r="J967"/>
      <c r="K967"/>
      <c r="L967" s="78"/>
      <c r="M967"/>
      <c r="N967"/>
      <c r="O967"/>
      <c r="P967"/>
      <c r="Q967"/>
      <c r="R967"/>
    </row>
    <row r="968" spans="1:18" ht="51" customHeight="1" x14ac:dyDescent="0.25">
      <c r="A968"/>
      <c r="B968"/>
      <c r="C968"/>
      <c r="D968"/>
      <c r="E968" s="83"/>
      <c r="F968" s="85"/>
      <c r="G968"/>
      <c r="H968"/>
      <c r="I968"/>
      <c r="J968"/>
      <c r="K968"/>
      <c r="L968" s="78"/>
      <c r="M968"/>
      <c r="N968"/>
      <c r="O968"/>
      <c r="P968"/>
      <c r="Q968"/>
      <c r="R968"/>
    </row>
    <row r="969" spans="1:18" ht="51" customHeight="1" x14ac:dyDescent="0.25">
      <c r="A969"/>
      <c r="B969"/>
      <c r="C969"/>
      <c r="D969"/>
      <c r="E969" s="83"/>
      <c r="F969" s="85"/>
      <c r="G969"/>
      <c r="H969"/>
      <c r="I969"/>
      <c r="J969"/>
      <c r="K969"/>
      <c r="L969" s="78"/>
      <c r="M969"/>
      <c r="N969"/>
      <c r="O969"/>
      <c r="P969"/>
      <c r="Q969"/>
      <c r="R969"/>
    </row>
    <row r="970" spans="1:18" ht="51" customHeight="1" x14ac:dyDescent="0.25">
      <c r="A970"/>
      <c r="B970"/>
      <c r="C970"/>
      <c r="D970"/>
      <c r="E970" s="83"/>
      <c r="F970" s="85"/>
      <c r="G970"/>
      <c r="H970"/>
      <c r="I970"/>
      <c r="J970"/>
      <c r="K970"/>
      <c r="L970" s="78"/>
      <c r="M970"/>
      <c r="N970"/>
      <c r="O970"/>
      <c r="P970"/>
      <c r="Q970"/>
      <c r="R970"/>
    </row>
    <row r="971" spans="1:18" ht="51" customHeight="1" x14ac:dyDescent="0.25">
      <c r="A971"/>
      <c r="B971"/>
      <c r="C971"/>
      <c r="D971"/>
      <c r="E971" s="83"/>
      <c r="F971" s="85"/>
      <c r="G971"/>
      <c r="H971"/>
      <c r="I971"/>
      <c r="J971"/>
      <c r="K971"/>
      <c r="L971" s="78"/>
      <c r="M971"/>
      <c r="N971"/>
      <c r="O971"/>
      <c r="P971"/>
      <c r="Q971"/>
      <c r="R971"/>
    </row>
    <row r="972" spans="1:18" ht="51" customHeight="1" x14ac:dyDescent="0.25">
      <c r="A972"/>
      <c r="B972"/>
      <c r="C972"/>
      <c r="D972"/>
      <c r="E972" s="83"/>
      <c r="F972" s="85"/>
      <c r="G972"/>
      <c r="H972"/>
      <c r="I972"/>
      <c r="J972"/>
      <c r="K972"/>
      <c r="L972" s="78"/>
      <c r="M972"/>
      <c r="N972"/>
      <c r="O972"/>
      <c r="P972"/>
      <c r="Q972"/>
      <c r="R972"/>
    </row>
    <row r="973" spans="1:18" ht="51" customHeight="1" x14ac:dyDescent="0.25">
      <c r="A973"/>
      <c r="B973"/>
      <c r="C973"/>
      <c r="D973"/>
      <c r="E973" s="83"/>
      <c r="F973" s="85"/>
      <c r="G973"/>
      <c r="H973"/>
      <c r="I973"/>
      <c r="J973"/>
      <c r="K973"/>
      <c r="L973" s="78"/>
      <c r="M973"/>
      <c r="N973"/>
      <c r="O973"/>
      <c r="P973"/>
      <c r="Q973"/>
      <c r="R973"/>
    </row>
    <row r="974" spans="1:18" ht="51" customHeight="1" x14ac:dyDescent="0.25">
      <c r="A974"/>
      <c r="B974"/>
      <c r="C974"/>
      <c r="D974"/>
      <c r="E974" s="83"/>
      <c r="F974" s="85"/>
      <c r="G974"/>
      <c r="H974"/>
      <c r="I974"/>
      <c r="J974"/>
      <c r="K974"/>
      <c r="L974" s="78"/>
      <c r="M974"/>
      <c r="N974"/>
      <c r="O974"/>
      <c r="P974"/>
      <c r="Q974"/>
      <c r="R974"/>
    </row>
    <row r="975" spans="1:18" ht="51" customHeight="1" x14ac:dyDescent="0.25">
      <c r="A975"/>
      <c r="B975"/>
      <c r="C975"/>
      <c r="D975"/>
      <c r="E975" s="83"/>
      <c r="F975" s="85"/>
      <c r="G975"/>
      <c r="H975"/>
      <c r="I975"/>
      <c r="J975"/>
      <c r="K975"/>
      <c r="L975" s="78"/>
      <c r="M975"/>
      <c r="N975"/>
      <c r="O975"/>
      <c r="P975"/>
      <c r="Q975"/>
      <c r="R975"/>
    </row>
    <row r="976" spans="1:18" ht="51" customHeight="1" x14ac:dyDescent="0.25">
      <c r="A976"/>
      <c r="B976"/>
      <c r="C976"/>
      <c r="D976"/>
      <c r="E976" s="83"/>
      <c r="F976" s="85"/>
      <c r="G976"/>
      <c r="H976"/>
      <c r="I976"/>
      <c r="J976"/>
      <c r="K976"/>
      <c r="L976" s="78"/>
      <c r="M976"/>
      <c r="N976"/>
      <c r="O976"/>
      <c r="P976"/>
      <c r="Q976"/>
      <c r="R976"/>
    </row>
    <row r="977" spans="1:18" ht="51" customHeight="1" x14ac:dyDescent="0.25">
      <c r="A977"/>
      <c r="B977"/>
      <c r="C977"/>
      <c r="D977"/>
      <c r="E977" s="83"/>
      <c r="F977" s="85"/>
      <c r="G977"/>
      <c r="H977"/>
      <c r="I977"/>
      <c r="J977"/>
      <c r="K977"/>
      <c r="L977" s="78"/>
      <c r="M977"/>
      <c r="N977"/>
      <c r="O977"/>
      <c r="P977"/>
      <c r="Q977"/>
      <c r="R977"/>
    </row>
    <row r="978" spans="1:18" ht="51" customHeight="1" x14ac:dyDescent="0.25">
      <c r="A978"/>
      <c r="B978"/>
      <c r="C978"/>
      <c r="D978"/>
      <c r="E978" s="83"/>
      <c r="F978" s="85"/>
      <c r="G978"/>
      <c r="H978"/>
      <c r="I978"/>
      <c r="J978"/>
      <c r="K978"/>
      <c r="L978" s="78"/>
      <c r="M978"/>
      <c r="N978"/>
      <c r="O978"/>
      <c r="P978"/>
      <c r="Q978"/>
      <c r="R978"/>
    </row>
    <row r="979" spans="1:18" ht="51" customHeight="1" x14ac:dyDescent="0.25">
      <c r="A979"/>
      <c r="B979"/>
      <c r="C979"/>
      <c r="D979"/>
      <c r="E979" s="83"/>
      <c r="F979" s="85"/>
      <c r="G979"/>
      <c r="H979"/>
      <c r="I979"/>
      <c r="J979"/>
      <c r="K979"/>
      <c r="L979" s="78"/>
      <c r="M979"/>
      <c r="N979"/>
      <c r="O979"/>
      <c r="P979"/>
      <c r="Q979"/>
      <c r="R979"/>
    </row>
    <row r="980" spans="1:18" ht="51" customHeight="1" x14ac:dyDescent="0.25">
      <c r="A980"/>
      <c r="B980"/>
      <c r="C980"/>
      <c r="D980"/>
      <c r="E980" s="83"/>
      <c r="F980" s="85"/>
      <c r="G980"/>
      <c r="H980"/>
      <c r="I980"/>
      <c r="J980"/>
      <c r="K980"/>
      <c r="L980" s="78"/>
      <c r="M980"/>
      <c r="N980"/>
      <c r="O980"/>
      <c r="P980"/>
      <c r="Q980"/>
      <c r="R980"/>
    </row>
    <row r="981" spans="1:18" ht="51" customHeight="1" x14ac:dyDescent="0.25">
      <c r="A981"/>
      <c r="B981"/>
      <c r="C981"/>
      <c r="D981"/>
      <c r="E981" s="83"/>
      <c r="F981" s="85"/>
      <c r="G981"/>
      <c r="H981"/>
      <c r="I981"/>
      <c r="J981"/>
      <c r="K981"/>
      <c r="L981" s="78"/>
      <c r="M981"/>
      <c r="N981"/>
      <c r="O981"/>
      <c r="P981"/>
      <c r="Q981"/>
      <c r="R981"/>
    </row>
    <row r="982" spans="1:18" ht="51" customHeight="1" x14ac:dyDescent="0.25">
      <c r="A982"/>
      <c r="B982"/>
      <c r="C982"/>
      <c r="D982"/>
      <c r="E982" s="83"/>
      <c r="F982" s="85"/>
      <c r="G982"/>
      <c r="H982"/>
      <c r="I982"/>
      <c r="J982"/>
      <c r="K982"/>
      <c r="L982" s="78"/>
      <c r="M982"/>
      <c r="N982"/>
      <c r="O982"/>
      <c r="P982"/>
      <c r="Q982"/>
      <c r="R982"/>
    </row>
    <row r="983" spans="1:18" ht="51" customHeight="1" x14ac:dyDescent="0.25">
      <c r="A983"/>
      <c r="B983"/>
      <c r="C983"/>
      <c r="D983"/>
      <c r="E983" s="83"/>
      <c r="F983" s="85"/>
      <c r="G983"/>
      <c r="H983"/>
      <c r="I983"/>
      <c r="J983"/>
      <c r="K983"/>
      <c r="L983" s="78"/>
      <c r="M983"/>
      <c r="N983"/>
      <c r="O983"/>
      <c r="P983"/>
      <c r="Q983"/>
      <c r="R983"/>
    </row>
    <row r="984" spans="1:18" ht="51" customHeight="1" x14ac:dyDescent="0.25">
      <c r="A984"/>
      <c r="B984"/>
      <c r="C984"/>
      <c r="D984"/>
      <c r="E984" s="83"/>
      <c r="F984" s="85"/>
      <c r="G984"/>
      <c r="H984"/>
      <c r="I984"/>
      <c r="J984"/>
      <c r="K984"/>
      <c r="L984" s="78"/>
      <c r="M984"/>
      <c r="N984"/>
      <c r="O984"/>
      <c r="P984"/>
      <c r="Q984"/>
      <c r="R984"/>
    </row>
    <row r="985" spans="1:18" ht="51" customHeight="1" x14ac:dyDescent="0.25">
      <c r="A985"/>
      <c r="B985"/>
      <c r="C985"/>
      <c r="D985"/>
      <c r="E985" s="83"/>
      <c r="F985" s="85"/>
      <c r="G985"/>
      <c r="H985"/>
      <c r="I985"/>
      <c r="J985"/>
      <c r="K985"/>
      <c r="L985" s="78"/>
      <c r="M985"/>
      <c r="N985"/>
      <c r="O985"/>
      <c r="P985"/>
      <c r="Q985"/>
      <c r="R985"/>
    </row>
    <row r="986" spans="1:18" ht="51" customHeight="1" x14ac:dyDescent="0.25">
      <c r="A986"/>
      <c r="B986"/>
      <c r="C986"/>
      <c r="D986"/>
      <c r="E986" s="83"/>
      <c r="F986" s="85"/>
      <c r="G986"/>
      <c r="H986"/>
      <c r="I986"/>
      <c r="J986"/>
      <c r="K986"/>
      <c r="L986" s="78"/>
      <c r="M986"/>
      <c r="N986"/>
      <c r="O986"/>
      <c r="P986"/>
      <c r="Q986"/>
      <c r="R986"/>
    </row>
    <row r="987" spans="1:18" ht="51" customHeight="1" x14ac:dyDescent="0.25">
      <c r="A987"/>
      <c r="B987"/>
      <c r="C987"/>
      <c r="D987"/>
      <c r="E987" s="83"/>
      <c r="F987" s="85"/>
      <c r="G987"/>
      <c r="H987"/>
      <c r="I987"/>
      <c r="J987"/>
      <c r="K987"/>
      <c r="L987" s="78"/>
      <c r="M987"/>
      <c r="N987"/>
      <c r="O987"/>
      <c r="P987"/>
      <c r="Q987"/>
      <c r="R987"/>
    </row>
    <row r="988" spans="1:18" ht="51" customHeight="1" x14ac:dyDescent="0.25">
      <c r="A988"/>
      <c r="B988"/>
      <c r="C988"/>
      <c r="D988"/>
      <c r="E988" s="83"/>
      <c r="F988" s="85"/>
      <c r="G988"/>
      <c r="H988"/>
      <c r="I988"/>
      <c r="J988"/>
      <c r="K988"/>
      <c r="L988" s="78"/>
      <c r="M988"/>
      <c r="N988"/>
      <c r="O988"/>
      <c r="P988"/>
      <c r="Q988"/>
      <c r="R988"/>
    </row>
    <row r="989" spans="1:18" ht="51" customHeight="1" x14ac:dyDescent="0.25">
      <c r="A989"/>
      <c r="B989"/>
      <c r="C989"/>
      <c r="D989"/>
      <c r="E989" s="83"/>
      <c r="F989" s="85"/>
      <c r="G989"/>
      <c r="H989"/>
      <c r="I989"/>
      <c r="J989"/>
      <c r="K989"/>
      <c r="L989" s="78"/>
      <c r="M989"/>
      <c r="N989"/>
      <c r="O989"/>
      <c r="P989"/>
      <c r="Q989"/>
      <c r="R989"/>
    </row>
    <row r="990" spans="1:18" ht="51" customHeight="1" x14ac:dyDescent="0.25">
      <c r="A990"/>
      <c r="B990"/>
      <c r="C990"/>
      <c r="D990"/>
      <c r="E990" s="83"/>
      <c r="F990" s="85"/>
      <c r="G990"/>
      <c r="H990"/>
      <c r="I990"/>
      <c r="J990"/>
      <c r="K990"/>
      <c r="L990" s="78"/>
      <c r="M990"/>
      <c r="N990"/>
      <c r="O990"/>
      <c r="P990"/>
      <c r="Q990"/>
      <c r="R990"/>
    </row>
    <row r="991" spans="1:18" ht="51" customHeight="1" x14ac:dyDescent="0.25">
      <c r="A991"/>
      <c r="B991"/>
      <c r="C991"/>
      <c r="D991"/>
      <c r="E991" s="83"/>
      <c r="F991" s="85"/>
      <c r="G991"/>
      <c r="H991"/>
      <c r="I991"/>
      <c r="J991"/>
      <c r="K991"/>
      <c r="L991" s="78"/>
      <c r="M991"/>
      <c r="N991"/>
      <c r="O991"/>
      <c r="P991"/>
      <c r="Q991"/>
      <c r="R991"/>
    </row>
    <row r="992" spans="1:18" ht="51" customHeight="1" x14ac:dyDescent="0.25">
      <c r="A992"/>
      <c r="B992"/>
      <c r="C992"/>
      <c r="D992"/>
      <c r="E992" s="83"/>
      <c r="F992" s="85"/>
      <c r="G992"/>
      <c r="H992"/>
      <c r="I992"/>
      <c r="J992"/>
      <c r="K992"/>
      <c r="L992" s="78"/>
      <c r="M992"/>
      <c r="N992"/>
      <c r="O992"/>
      <c r="P992"/>
      <c r="Q992"/>
      <c r="R992"/>
    </row>
    <row r="993" spans="1:18" ht="51" customHeight="1" x14ac:dyDescent="0.25">
      <c r="A993"/>
      <c r="B993"/>
      <c r="C993"/>
      <c r="D993"/>
      <c r="E993" s="83"/>
      <c r="F993" s="85"/>
      <c r="G993"/>
      <c r="H993"/>
      <c r="I993"/>
      <c r="J993"/>
      <c r="K993"/>
      <c r="L993" s="78"/>
      <c r="M993"/>
      <c r="N993"/>
      <c r="O993"/>
      <c r="P993"/>
      <c r="Q993"/>
      <c r="R993"/>
    </row>
    <row r="994" spans="1:18" ht="51" customHeight="1" x14ac:dyDescent="0.25">
      <c r="A994"/>
      <c r="B994"/>
      <c r="C994"/>
      <c r="D994"/>
      <c r="E994" s="83"/>
      <c r="F994" s="85"/>
      <c r="G994"/>
      <c r="H994"/>
      <c r="I994"/>
      <c r="J994"/>
      <c r="K994"/>
      <c r="L994" s="78"/>
      <c r="M994"/>
      <c r="N994"/>
      <c r="O994"/>
      <c r="P994"/>
      <c r="Q994"/>
      <c r="R994"/>
    </row>
    <row r="995" spans="1:18" ht="51" customHeight="1" x14ac:dyDescent="0.25">
      <c r="A995"/>
      <c r="B995"/>
      <c r="C995"/>
      <c r="D995"/>
      <c r="E995" s="83"/>
      <c r="F995" s="85"/>
      <c r="G995"/>
      <c r="H995"/>
      <c r="I995"/>
      <c r="J995"/>
      <c r="K995"/>
      <c r="L995" s="78"/>
      <c r="M995"/>
      <c r="N995"/>
      <c r="O995"/>
      <c r="P995"/>
      <c r="Q995"/>
      <c r="R995"/>
    </row>
    <row r="996" spans="1:18" ht="51" customHeight="1" x14ac:dyDescent="0.25">
      <c r="A996"/>
      <c r="B996"/>
      <c r="C996"/>
      <c r="D996"/>
      <c r="E996" s="83"/>
      <c r="F996" s="85"/>
      <c r="G996"/>
      <c r="H996"/>
      <c r="I996"/>
      <c r="J996"/>
      <c r="K996"/>
      <c r="L996" s="78"/>
      <c r="M996"/>
      <c r="N996"/>
      <c r="O996"/>
      <c r="P996"/>
      <c r="Q996"/>
      <c r="R996"/>
    </row>
    <row r="997" spans="1:18" ht="51" customHeight="1" x14ac:dyDescent="0.25">
      <c r="A997"/>
      <c r="B997"/>
      <c r="C997"/>
      <c r="D997"/>
      <c r="E997" s="83"/>
      <c r="F997" s="85"/>
      <c r="G997"/>
      <c r="H997"/>
      <c r="I997"/>
      <c r="J997"/>
      <c r="K997"/>
      <c r="L997" s="78"/>
      <c r="M997"/>
      <c r="N997"/>
      <c r="O997"/>
      <c r="P997"/>
      <c r="Q997"/>
      <c r="R997"/>
    </row>
    <row r="998" spans="1:18" ht="51" customHeight="1" x14ac:dyDescent="0.25">
      <c r="A998"/>
      <c r="B998"/>
      <c r="C998"/>
      <c r="D998"/>
      <c r="E998" s="83"/>
      <c r="F998" s="85"/>
      <c r="G998"/>
      <c r="H998"/>
      <c r="I998"/>
      <c r="J998"/>
      <c r="K998"/>
      <c r="L998" s="78"/>
      <c r="M998"/>
      <c r="N998"/>
      <c r="O998"/>
      <c r="P998"/>
      <c r="Q998"/>
      <c r="R998"/>
    </row>
    <row r="999" spans="1:18" ht="51" customHeight="1" x14ac:dyDescent="0.25">
      <c r="A999"/>
      <c r="B999"/>
      <c r="C999"/>
      <c r="D999"/>
      <c r="E999" s="83"/>
      <c r="F999" s="85"/>
      <c r="G999"/>
      <c r="H999"/>
      <c r="I999"/>
      <c r="J999"/>
      <c r="K999"/>
      <c r="L999" s="78"/>
      <c r="M999"/>
      <c r="N999"/>
      <c r="O999"/>
      <c r="P999"/>
      <c r="Q999"/>
      <c r="R999"/>
    </row>
    <row r="1000" spans="1:18" ht="51" customHeight="1" x14ac:dyDescent="0.25">
      <c r="A1000"/>
      <c r="B1000"/>
      <c r="C1000"/>
      <c r="D1000"/>
      <c r="E1000" s="83"/>
      <c r="F1000" s="85"/>
      <c r="G1000"/>
      <c r="H1000"/>
      <c r="I1000"/>
      <c r="J1000"/>
      <c r="K1000"/>
      <c r="L1000" s="78"/>
      <c r="M1000"/>
      <c r="N1000"/>
      <c r="O1000"/>
      <c r="P1000"/>
      <c r="Q1000"/>
      <c r="R1000"/>
    </row>
    <row r="1001" spans="1:18" ht="51" customHeight="1" x14ac:dyDescent="0.25">
      <c r="A1001"/>
      <c r="B1001"/>
      <c r="C1001"/>
      <c r="D1001"/>
      <c r="E1001" s="83"/>
      <c r="F1001" s="85"/>
      <c r="G1001"/>
      <c r="H1001"/>
      <c r="I1001"/>
      <c r="J1001"/>
      <c r="K1001"/>
      <c r="L1001" s="78"/>
      <c r="M1001"/>
      <c r="N1001"/>
      <c r="O1001"/>
      <c r="P1001"/>
      <c r="Q1001"/>
      <c r="R1001"/>
    </row>
    <row r="1002" spans="1:18" ht="51" customHeight="1" x14ac:dyDescent="0.25">
      <c r="A1002"/>
      <c r="B1002"/>
      <c r="C1002"/>
      <c r="D1002"/>
      <c r="E1002" s="83"/>
      <c r="F1002" s="85"/>
      <c r="G1002"/>
      <c r="H1002"/>
      <c r="I1002"/>
      <c r="J1002"/>
      <c r="K1002"/>
      <c r="L1002" s="78"/>
      <c r="M1002"/>
      <c r="N1002"/>
      <c r="O1002"/>
      <c r="P1002"/>
      <c r="Q1002"/>
      <c r="R1002"/>
    </row>
    <row r="1003" spans="1:18" ht="51" customHeight="1" x14ac:dyDescent="0.25">
      <c r="A1003"/>
      <c r="B1003"/>
      <c r="C1003"/>
      <c r="D1003"/>
      <c r="E1003" s="83"/>
      <c r="F1003" s="85"/>
      <c r="G1003"/>
      <c r="H1003"/>
      <c r="I1003"/>
      <c r="J1003"/>
      <c r="K1003"/>
      <c r="L1003" s="78"/>
      <c r="M1003"/>
      <c r="N1003"/>
      <c r="O1003"/>
      <c r="P1003"/>
      <c r="Q1003"/>
      <c r="R1003"/>
    </row>
    <row r="1004" spans="1:18" ht="51" customHeight="1" x14ac:dyDescent="0.25">
      <c r="A1004"/>
      <c r="B1004"/>
      <c r="C1004"/>
      <c r="D1004"/>
      <c r="E1004" s="83"/>
      <c r="F1004" s="85"/>
      <c r="G1004"/>
      <c r="H1004"/>
      <c r="I1004"/>
      <c r="J1004"/>
      <c r="K1004"/>
      <c r="L1004" s="78"/>
      <c r="M1004"/>
      <c r="N1004"/>
      <c r="O1004"/>
      <c r="P1004"/>
      <c r="Q1004"/>
      <c r="R1004"/>
    </row>
    <row r="1005" spans="1:18" ht="51" customHeight="1" x14ac:dyDescent="0.25">
      <c r="A1005"/>
      <c r="B1005"/>
      <c r="C1005"/>
      <c r="D1005"/>
      <c r="E1005" s="83"/>
      <c r="F1005" s="85"/>
      <c r="G1005"/>
      <c r="H1005"/>
      <c r="I1005"/>
      <c r="J1005"/>
      <c r="K1005"/>
      <c r="L1005" s="78"/>
      <c r="M1005"/>
      <c r="N1005"/>
      <c r="O1005"/>
      <c r="P1005"/>
      <c r="Q1005"/>
      <c r="R1005"/>
    </row>
    <row r="1006" spans="1:18" ht="51" customHeight="1" x14ac:dyDescent="0.25">
      <c r="A1006"/>
      <c r="B1006"/>
      <c r="C1006"/>
      <c r="D1006"/>
      <c r="E1006" s="83"/>
      <c r="F1006" s="85"/>
      <c r="G1006"/>
      <c r="H1006"/>
      <c r="I1006"/>
      <c r="J1006"/>
      <c r="K1006"/>
      <c r="L1006" s="78"/>
      <c r="M1006"/>
      <c r="N1006"/>
      <c r="O1006"/>
      <c r="P1006"/>
      <c r="Q1006"/>
      <c r="R1006"/>
    </row>
    <row r="1007" spans="1:18" ht="51" customHeight="1" x14ac:dyDescent="0.25">
      <c r="A1007"/>
      <c r="B1007"/>
      <c r="C1007"/>
      <c r="D1007"/>
      <c r="E1007" s="83"/>
      <c r="F1007" s="85"/>
      <c r="G1007"/>
      <c r="H1007"/>
      <c r="I1007"/>
      <c r="J1007"/>
      <c r="K1007"/>
      <c r="L1007" s="78"/>
      <c r="M1007"/>
      <c r="N1007"/>
      <c r="O1007"/>
      <c r="P1007"/>
      <c r="Q1007"/>
      <c r="R1007"/>
    </row>
    <row r="1008" spans="1:18" ht="51" customHeight="1" x14ac:dyDescent="0.25">
      <c r="A1008"/>
      <c r="B1008"/>
      <c r="C1008"/>
      <c r="D1008"/>
      <c r="E1008" s="83"/>
      <c r="F1008" s="85"/>
      <c r="G1008"/>
      <c r="H1008"/>
      <c r="I1008"/>
      <c r="J1008"/>
      <c r="K1008"/>
      <c r="L1008" s="78"/>
      <c r="M1008"/>
      <c r="N1008"/>
      <c r="O1008"/>
      <c r="P1008"/>
      <c r="Q1008"/>
      <c r="R1008"/>
    </row>
    <row r="1009" spans="1:18" ht="51" customHeight="1" x14ac:dyDescent="0.25">
      <c r="A1009"/>
      <c r="B1009"/>
      <c r="C1009"/>
      <c r="D1009"/>
      <c r="E1009" s="83"/>
      <c r="F1009" s="85"/>
      <c r="G1009"/>
      <c r="H1009"/>
      <c r="I1009"/>
      <c r="J1009"/>
      <c r="K1009"/>
      <c r="L1009" s="78"/>
      <c r="M1009"/>
      <c r="N1009"/>
      <c r="O1009"/>
      <c r="P1009"/>
      <c r="Q1009"/>
      <c r="R1009"/>
    </row>
    <row r="1010" spans="1:18" ht="51" customHeight="1" x14ac:dyDescent="0.25">
      <c r="A1010"/>
      <c r="B1010"/>
      <c r="C1010"/>
      <c r="D1010"/>
      <c r="E1010" s="83"/>
      <c r="F1010" s="85"/>
      <c r="G1010"/>
      <c r="H1010"/>
      <c r="I1010"/>
      <c r="J1010"/>
      <c r="K1010"/>
      <c r="L1010" s="78"/>
      <c r="M1010"/>
      <c r="N1010"/>
      <c r="O1010"/>
      <c r="P1010"/>
      <c r="Q1010"/>
      <c r="R1010"/>
    </row>
    <row r="1011" spans="1:18" ht="51" customHeight="1" x14ac:dyDescent="0.25">
      <c r="A1011"/>
      <c r="B1011"/>
      <c r="C1011"/>
      <c r="D1011"/>
      <c r="E1011" s="83"/>
      <c r="F1011" s="85"/>
      <c r="G1011"/>
      <c r="H1011"/>
      <c r="I1011"/>
      <c r="J1011"/>
      <c r="K1011"/>
      <c r="L1011" s="78"/>
      <c r="M1011"/>
      <c r="N1011"/>
      <c r="O1011"/>
      <c r="P1011"/>
      <c r="Q1011"/>
      <c r="R1011"/>
    </row>
    <row r="1012" spans="1:18" ht="51" customHeight="1" x14ac:dyDescent="0.25">
      <c r="A1012"/>
      <c r="B1012"/>
      <c r="C1012"/>
      <c r="D1012"/>
      <c r="E1012" s="83"/>
      <c r="F1012" s="85"/>
      <c r="G1012"/>
      <c r="H1012"/>
      <c r="I1012"/>
      <c r="J1012"/>
      <c r="K1012"/>
      <c r="L1012" s="78"/>
      <c r="M1012"/>
      <c r="N1012"/>
      <c r="O1012"/>
      <c r="P1012"/>
      <c r="Q1012"/>
      <c r="R1012"/>
    </row>
    <row r="1013" spans="1:18" ht="51" customHeight="1" x14ac:dyDescent="0.25">
      <c r="A1013"/>
      <c r="B1013"/>
      <c r="C1013"/>
      <c r="D1013"/>
      <c r="E1013" s="83"/>
      <c r="F1013" s="85"/>
      <c r="G1013"/>
      <c r="H1013"/>
      <c r="I1013"/>
      <c r="J1013"/>
      <c r="K1013"/>
      <c r="L1013" s="78"/>
      <c r="M1013"/>
      <c r="N1013"/>
      <c r="O1013"/>
      <c r="P1013"/>
      <c r="Q1013"/>
      <c r="R1013"/>
    </row>
    <row r="1014" spans="1:18" ht="51" customHeight="1" x14ac:dyDescent="0.25">
      <c r="A1014"/>
      <c r="B1014"/>
      <c r="C1014"/>
      <c r="D1014"/>
      <c r="E1014" s="83"/>
      <c r="F1014" s="85"/>
      <c r="G1014"/>
      <c r="H1014"/>
      <c r="I1014"/>
      <c r="J1014"/>
      <c r="K1014"/>
      <c r="L1014" s="78"/>
      <c r="M1014"/>
      <c r="N1014"/>
      <c r="O1014"/>
      <c r="P1014"/>
      <c r="Q1014"/>
      <c r="R1014"/>
    </row>
    <row r="1015" spans="1:18" ht="51" customHeight="1" x14ac:dyDescent="0.25">
      <c r="A1015"/>
      <c r="B1015"/>
      <c r="C1015"/>
      <c r="D1015"/>
      <c r="E1015" s="83"/>
      <c r="F1015" s="85"/>
      <c r="G1015"/>
      <c r="H1015"/>
      <c r="I1015"/>
      <c r="J1015"/>
      <c r="K1015"/>
      <c r="L1015" s="78"/>
      <c r="M1015"/>
      <c r="N1015"/>
      <c r="O1015"/>
      <c r="P1015"/>
      <c r="Q1015"/>
      <c r="R1015"/>
    </row>
    <row r="1016" spans="1:18" ht="51" customHeight="1" x14ac:dyDescent="0.25">
      <c r="A1016"/>
      <c r="B1016"/>
      <c r="C1016"/>
      <c r="D1016"/>
      <c r="E1016" s="83"/>
      <c r="F1016" s="85"/>
      <c r="G1016"/>
      <c r="H1016"/>
      <c r="I1016"/>
      <c r="J1016"/>
      <c r="K1016"/>
      <c r="L1016" s="78"/>
      <c r="M1016"/>
      <c r="N1016"/>
      <c r="O1016"/>
      <c r="P1016"/>
      <c r="Q1016"/>
      <c r="R1016"/>
    </row>
    <row r="1017" spans="1:18" ht="51" customHeight="1" x14ac:dyDescent="0.25">
      <c r="A1017"/>
      <c r="B1017"/>
      <c r="C1017"/>
      <c r="D1017"/>
      <c r="E1017" s="83"/>
      <c r="F1017" s="85"/>
      <c r="G1017"/>
      <c r="H1017"/>
      <c r="I1017"/>
      <c r="J1017"/>
      <c r="K1017"/>
      <c r="L1017" s="78"/>
      <c r="M1017"/>
      <c r="N1017"/>
      <c r="O1017"/>
      <c r="P1017"/>
      <c r="Q1017"/>
      <c r="R1017"/>
    </row>
    <row r="1018" spans="1:18" ht="51" customHeight="1" x14ac:dyDescent="0.25">
      <c r="A1018"/>
      <c r="B1018"/>
      <c r="C1018"/>
      <c r="D1018"/>
      <c r="E1018" s="83"/>
      <c r="F1018" s="85"/>
      <c r="G1018"/>
      <c r="H1018"/>
      <c r="I1018"/>
      <c r="J1018"/>
      <c r="K1018"/>
      <c r="L1018" s="78"/>
      <c r="M1018"/>
      <c r="N1018"/>
      <c r="O1018"/>
      <c r="P1018"/>
      <c r="Q1018"/>
      <c r="R1018"/>
    </row>
    <row r="1019" spans="1:18" ht="51" customHeight="1" x14ac:dyDescent="0.25">
      <c r="A1019"/>
      <c r="B1019"/>
      <c r="C1019"/>
      <c r="D1019"/>
      <c r="E1019" s="83"/>
      <c r="F1019" s="85"/>
      <c r="G1019"/>
      <c r="H1019"/>
      <c r="I1019"/>
      <c r="J1019"/>
      <c r="K1019"/>
      <c r="L1019" s="78"/>
      <c r="M1019"/>
      <c r="N1019"/>
      <c r="O1019"/>
      <c r="P1019"/>
      <c r="Q1019"/>
      <c r="R1019"/>
    </row>
    <row r="1020" spans="1:18" ht="51" customHeight="1" x14ac:dyDescent="0.25">
      <c r="A1020"/>
      <c r="B1020"/>
      <c r="C1020"/>
      <c r="D1020"/>
      <c r="E1020" s="83"/>
      <c r="F1020" s="85"/>
      <c r="G1020"/>
      <c r="H1020"/>
      <c r="I1020"/>
      <c r="J1020"/>
      <c r="K1020"/>
      <c r="L1020" s="78"/>
      <c r="M1020"/>
      <c r="N1020"/>
      <c r="O1020"/>
      <c r="P1020"/>
      <c r="Q1020"/>
      <c r="R1020"/>
    </row>
    <row r="1021" spans="1:18" ht="51" customHeight="1" x14ac:dyDescent="0.25">
      <c r="A1021"/>
      <c r="B1021"/>
      <c r="C1021"/>
      <c r="D1021"/>
      <c r="E1021" s="83"/>
      <c r="F1021" s="85"/>
      <c r="G1021"/>
      <c r="H1021"/>
      <c r="I1021"/>
      <c r="J1021"/>
      <c r="K1021"/>
      <c r="L1021" s="78"/>
      <c r="M1021"/>
      <c r="N1021"/>
      <c r="O1021"/>
      <c r="P1021"/>
      <c r="Q1021"/>
      <c r="R1021"/>
    </row>
    <row r="1022" spans="1:18" ht="51" customHeight="1" x14ac:dyDescent="0.25">
      <c r="A1022"/>
      <c r="B1022"/>
      <c r="C1022"/>
      <c r="D1022"/>
      <c r="E1022" s="83"/>
      <c r="F1022" s="85"/>
      <c r="G1022"/>
      <c r="H1022"/>
      <c r="I1022"/>
      <c r="J1022"/>
      <c r="K1022"/>
      <c r="L1022" s="78"/>
      <c r="M1022"/>
      <c r="N1022"/>
      <c r="O1022"/>
      <c r="P1022"/>
      <c r="Q1022"/>
      <c r="R1022"/>
    </row>
    <row r="1023" spans="1:18" ht="51" customHeight="1" x14ac:dyDescent="0.25">
      <c r="A1023"/>
      <c r="B1023"/>
      <c r="C1023"/>
      <c r="D1023"/>
      <c r="E1023" s="83"/>
      <c r="F1023" s="85"/>
      <c r="G1023"/>
      <c r="H1023"/>
      <c r="I1023"/>
      <c r="J1023"/>
      <c r="K1023"/>
      <c r="L1023" s="78"/>
      <c r="M1023"/>
      <c r="N1023"/>
      <c r="O1023"/>
      <c r="P1023"/>
      <c r="Q1023"/>
      <c r="R1023"/>
    </row>
    <row r="1024" spans="1:18" ht="51" customHeight="1" x14ac:dyDescent="0.25">
      <c r="A1024"/>
      <c r="B1024"/>
      <c r="C1024"/>
      <c r="D1024"/>
      <c r="E1024" s="83"/>
      <c r="F1024" s="85"/>
      <c r="G1024"/>
      <c r="H1024"/>
      <c r="I1024"/>
      <c r="J1024"/>
      <c r="K1024"/>
      <c r="L1024" s="78"/>
      <c r="M1024"/>
      <c r="N1024"/>
      <c r="O1024"/>
      <c r="P1024"/>
      <c r="Q1024"/>
      <c r="R1024"/>
    </row>
    <row r="1025" spans="1:18" ht="51" customHeight="1" x14ac:dyDescent="0.25">
      <c r="A1025"/>
      <c r="B1025"/>
      <c r="C1025"/>
      <c r="D1025"/>
      <c r="E1025" s="83"/>
      <c r="F1025" s="85"/>
      <c r="G1025"/>
      <c r="H1025"/>
      <c r="I1025"/>
      <c r="J1025"/>
      <c r="K1025"/>
      <c r="L1025" s="78"/>
      <c r="M1025"/>
      <c r="N1025"/>
      <c r="O1025"/>
      <c r="P1025"/>
      <c r="Q1025"/>
      <c r="R1025"/>
    </row>
    <row r="1026" spans="1:18" ht="51" customHeight="1" x14ac:dyDescent="0.25">
      <c r="A1026"/>
      <c r="B1026"/>
      <c r="C1026"/>
      <c r="D1026"/>
      <c r="E1026" s="83"/>
      <c r="F1026" s="85"/>
      <c r="G1026"/>
      <c r="H1026"/>
      <c r="I1026"/>
      <c r="J1026"/>
      <c r="K1026"/>
      <c r="L1026" s="78"/>
      <c r="M1026"/>
      <c r="N1026"/>
      <c r="O1026"/>
      <c r="P1026"/>
      <c r="Q1026"/>
      <c r="R1026"/>
    </row>
    <row r="1027" spans="1:18" ht="51" customHeight="1" x14ac:dyDescent="0.25">
      <c r="A1027"/>
      <c r="B1027"/>
      <c r="C1027"/>
      <c r="D1027"/>
      <c r="E1027" s="83"/>
      <c r="F1027" s="85"/>
      <c r="G1027"/>
      <c r="H1027"/>
      <c r="I1027"/>
      <c r="J1027"/>
      <c r="K1027"/>
      <c r="L1027" s="78"/>
      <c r="M1027"/>
      <c r="N1027"/>
      <c r="O1027"/>
      <c r="P1027"/>
      <c r="Q1027"/>
      <c r="R1027"/>
    </row>
    <row r="1028" spans="1:18" ht="51" customHeight="1" x14ac:dyDescent="0.25">
      <c r="A1028"/>
      <c r="B1028"/>
      <c r="C1028"/>
      <c r="D1028"/>
      <c r="E1028" s="83"/>
      <c r="F1028" s="85"/>
      <c r="G1028"/>
      <c r="H1028"/>
      <c r="I1028"/>
      <c r="J1028"/>
      <c r="K1028"/>
      <c r="L1028" s="78"/>
      <c r="M1028"/>
      <c r="N1028"/>
      <c r="O1028"/>
      <c r="P1028"/>
      <c r="Q1028"/>
      <c r="R1028"/>
    </row>
    <row r="1029" spans="1:18" ht="51" customHeight="1" x14ac:dyDescent="0.25">
      <c r="A1029"/>
      <c r="B1029"/>
      <c r="C1029"/>
      <c r="D1029"/>
      <c r="E1029" s="83"/>
      <c r="F1029" s="85"/>
      <c r="G1029"/>
      <c r="H1029"/>
      <c r="I1029"/>
      <c r="J1029"/>
      <c r="K1029"/>
      <c r="L1029" s="78"/>
      <c r="M1029"/>
      <c r="N1029"/>
      <c r="O1029"/>
      <c r="P1029"/>
      <c r="Q1029"/>
      <c r="R1029"/>
    </row>
    <row r="1030" spans="1:18" ht="51" customHeight="1" x14ac:dyDescent="0.25">
      <c r="A1030"/>
      <c r="B1030"/>
      <c r="C1030"/>
      <c r="D1030"/>
      <c r="E1030" s="83"/>
      <c r="F1030" s="85"/>
      <c r="G1030"/>
      <c r="H1030"/>
      <c r="I1030"/>
      <c r="J1030"/>
      <c r="K1030"/>
      <c r="L1030" s="78"/>
      <c r="M1030"/>
      <c r="N1030"/>
      <c r="O1030"/>
      <c r="P1030"/>
      <c r="Q1030"/>
      <c r="R1030"/>
    </row>
    <row r="1031" spans="1:18" ht="51" customHeight="1" x14ac:dyDescent="0.25">
      <c r="A1031"/>
      <c r="B1031"/>
      <c r="C1031"/>
      <c r="D1031"/>
      <c r="E1031" s="83"/>
      <c r="F1031" s="85"/>
      <c r="G1031"/>
      <c r="H1031"/>
      <c r="I1031"/>
      <c r="J1031"/>
      <c r="K1031"/>
      <c r="L1031" s="78"/>
      <c r="M1031"/>
      <c r="N1031"/>
      <c r="O1031"/>
      <c r="P1031"/>
      <c r="Q1031"/>
      <c r="R1031"/>
    </row>
    <row r="1032" spans="1:18" ht="51" customHeight="1" x14ac:dyDescent="0.25">
      <c r="A1032"/>
      <c r="B1032"/>
      <c r="C1032"/>
      <c r="D1032"/>
      <c r="E1032" s="83"/>
      <c r="F1032" s="85"/>
      <c r="G1032"/>
      <c r="H1032"/>
      <c r="I1032"/>
      <c r="J1032"/>
      <c r="K1032"/>
      <c r="L1032" s="78"/>
      <c r="M1032"/>
      <c r="N1032"/>
      <c r="O1032"/>
      <c r="P1032"/>
      <c r="Q1032"/>
      <c r="R1032"/>
    </row>
    <row r="1033" spans="1:18" ht="51" customHeight="1" x14ac:dyDescent="0.25">
      <c r="A1033"/>
      <c r="B1033"/>
      <c r="C1033"/>
      <c r="D1033"/>
      <c r="E1033" s="83"/>
      <c r="F1033" s="85"/>
      <c r="G1033"/>
      <c r="H1033"/>
      <c r="I1033"/>
      <c r="J1033"/>
      <c r="K1033"/>
      <c r="L1033" s="78"/>
      <c r="M1033"/>
      <c r="N1033"/>
      <c r="O1033"/>
      <c r="P1033"/>
      <c r="Q1033"/>
      <c r="R1033"/>
    </row>
    <row r="1034" spans="1:18" ht="51" customHeight="1" x14ac:dyDescent="0.25">
      <c r="A1034"/>
      <c r="B1034"/>
      <c r="C1034"/>
      <c r="D1034"/>
      <c r="E1034" s="83"/>
      <c r="F1034" s="85"/>
      <c r="G1034"/>
      <c r="H1034"/>
      <c r="I1034"/>
      <c r="J1034"/>
      <c r="K1034"/>
      <c r="L1034" s="78"/>
      <c r="M1034"/>
      <c r="N1034"/>
      <c r="O1034"/>
      <c r="P1034"/>
      <c r="Q1034"/>
      <c r="R1034"/>
    </row>
    <row r="1035" spans="1:18" ht="51" customHeight="1" x14ac:dyDescent="0.25">
      <c r="A1035"/>
      <c r="B1035"/>
      <c r="C1035"/>
      <c r="D1035"/>
      <c r="E1035" s="83"/>
      <c r="F1035" s="85"/>
      <c r="G1035"/>
      <c r="H1035"/>
      <c r="I1035"/>
      <c r="J1035"/>
      <c r="K1035"/>
      <c r="L1035" s="78"/>
      <c r="M1035"/>
      <c r="N1035"/>
      <c r="O1035"/>
      <c r="P1035"/>
      <c r="Q1035"/>
      <c r="R1035"/>
    </row>
    <row r="1036" spans="1:18" ht="51" customHeight="1" x14ac:dyDescent="0.25">
      <c r="A1036"/>
      <c r="B1036"/>
      <c r="C1036"/>
      <c r="D1036"/>
      <c r="E1036" s="83"/>
      <c r="F1036" s="85"/>
      <c r="G1036"/>
      <c r="H1036"/>
      <c r="I1036"/>
      <c r="J1036"/>
      <c r="K1036"/>
      <c r="L1036" s="78"/>
      <c r="M1036"/>
      <c r="N1036"/>
      <c r="O1036"/>
      <c r="P1036"/>
      <c r="Q1036"/>
      <c r="R1036"/>
    </row>
    <row r="1037" spans="1:18" ht="51" customHeight="1" x14ac:dyDescent="0.25">
      <c r="A1037"/>
      <c r="B1037"/>
      <c r="C1037"/>
      <c r="D1037"/>
      <c r="E1037" s="83"/>
      <c r="F1037" s="85"/>
      <c r="G1037"/>
      <c r="H1037"/>
      <c r="I1037"/>
      <c r="J1037"/>
      <c r="K1037"/>
      <c r="L1037" s="78"/>
      <c r="M1037"/>
      <c r="N1037"/>
      <c r="O1037"/>
      <c r="P1037"/>
      <c r="Q1037"/>
      <c r="R1037"/>
    </row>
    <row r="1038" spans="1:18" ht="51" customHeight="1" x14ac:dyDescent="0.25">
      <c r="A1038"/>
      <c r="B1038"/>
      <c r="C1038"/>
      <c r="D1038"/>
      <c r="E1038" s="83"/>
      <c r="F1038" s="85"/>
      <c r="G1038"/>
      <c r="H1038"/>
      <c r="I1038"/>
      <c r="J1038"/>
      <c r="K1038"/>
      <c r="L1038" s="78"/>
      <c r="M1038"/>
      <c r="N1038"/>
      <c r="O1038"/>
      <c r="P1038"/>
      <c r="Q1038"/>
      <c r="R1038"/>
    </row>
    <row r="1039" spans="1:18" ht="51" customHeight="1" x14ac:dyDescent="0.25">
      <c r="A1039"/>
      <c r="B1039"/>
      <c r="C1039"/>
      <c r="D1039"/>
      <c r="E1039" s="83"/>
      <c r="F1039" s="85"/>
      <c r="G1039"/>
      <c r="H1039"/>
      <c r="I1039"/>
      <c r="J1039"/>
      <c r="K1039"/>
      <c r="L1039" s="78"/>
      <c r="M1039"/>
      <c r="N1039"/>
      <c r="O1039"/>
      <c r="P1039"/>
      <c r="Q1039"/>
      <c r="R1039"/>
    </row>
    <row r="1040" spans="1:18" ht="51" customHeight="1" x14ac:dyDescent="0.25">
      <c r="A1040"/>
      <c r="B1040"/>
      <c r="C1040"/>
      <c r="D1040"/>
      <c r="E1040" s="83"/>
      <c r="F1040" s="85"/>
      <c r="G1040"/>
      <c r="H1040"/>
      <c r="I1040"/>
      <c r="J1040"/>
      <c r="K1040"/>
      <c r="L1040" s="78"/>
      <c r="M1040"/>
      <c r="N1040"/>
      <c r="O1040"/>
      <c r="P1040"/>
      <c r="Q1040"/>
      <c r="R1040"/>
    </row>
    <row r="1041" spans="1:18" ht="51" customHeight="1" x14ac:dyDescent="0.25">
      <c r="A1041"/>
      <c r="B1041"/>
      <c r="C1041"/>
      <c r="D1041"/>
      <c r="E1041" s="83"/>
      <c r="F1041" s="85"/>
      <c r="G1041"/>
      <c r="H1041"/>
      <c r="I1041"/>
      <c r="J1041"/>
      <c r="K1041"/>
      <c r="L1041" s="78"/>
      <c r="M1041"/>
      <c r="N1041"/>
      <c r="O1041"/>
      <c r="P1041"/>
      <c r="Q1041"/>
      <c r="R1041"/>
    </row>
    <row r="1042" spans="1:18" ht="51" customHeight="1" x14ac:dyDescent="0.25">
      <c r="A1042"/>
      <c r="B1042"/>
      <c r="C1042"/>
      <c r="D1042"/>
      <c r="E1042" s="83"/>
      <c r="F1042" s="85"/>
      <c r="G1042"/>
      <c r="H1042"/>
      <c r="I1042"/>
      <c r="J1042"/>
      <c r="K1042"/>
      <c r="L1042" s="78"/>
      <c r="M1042"/>
      <c r="N1042"/>
      <c r="O1042"/>
      <c r="P1042"/>
      <c r="Q1042"/>
      <c r="R1042"/>
    </row>
    <row r="1043" spans="1:18" ht="51" customHeight="1" x14ac:dyDescent="0.25">
      <c r="A1043"/>
      <c r="B1043"/>
      <c r="C1043"/>
      <c r="D1043"/>
      <c r="E1043" s="83"/>
      <c r="F1043" s="85"/>
      <c r="G1043"/>
      <c r="H1043"/>
      <c r="I1043"/>
      <c r="J1043"/>
      <c r="K1043"/>
      <c r="L1043" s="78"/>
      <c r="M1043"/>
      <c r="N1043"/>
      <c r="O1043"/>
      <c r="P1043"/>
      <c r="Q1043"/>
      <c r="R1043"/>
    </row>
    <row r="1044" spans="1:18" ht="51" customHeight="1" x14ac:dyDescent="0.25">
      <c r="A1044"/>
      <c r="B1044"/>
      <c r="C1044"/>
      <c r="D1044"/>
      <c r="E1044" s="83"/>
      <c r="F1044" s="85"/>
      <c r="G1044"/>
      <c r="H1044"/>
      <c r="I1044"/>
      <c r="J1044"/>
      <c r="K1044"/>
      <c r="L1044" s="78"/>
      <c r="M1044"/>
      <c r="N1044"/>
      <c r="O1044"/>
      <c r="P1044"/>
      <c r="Q1044"/>
      <c r="R1044"/>
    </row>
    <row r="1045" spans="1:18" ht="51" customHeight="1" x14ac:dyDescent="0.25">
      <c r="A1045"/>
      <c r="B1045"/>
      <c r="C1045"/>
      <c r="D1045"/>
      <c r="E1045" s="83"/>
      <c r="F1045" s="85"/>
      <c r="G1045"/>
      <c r="H1045"/>
      <c r="I1045"/>
      <c r="J1045"/>
      <c r="K1045"/>
      <c r="L1045" s="78"/>
      <c r="M1045"/>
      <c r="N1045"/>
      <c r="O1045"/>
      <c r="P1045"/>
      <c r="Q1045"/>
      <c r="R1045"/>
    </row>
    <row r="1046" spans="1:18" ht="51" customHeight="1" x14ac:dyDescent="0.25">
      <c r="A1046"/>
      <c r="B1046"/>
      <c r="C1046"/>
      <c r="D1046"/>
      <c r="E1046" s="83"/>
      <c r="F1046" s="85"/>
      <c r="G1046"/>
      <c r="H1046"/>
      <c r="I1046"/>
      <c r="J1046"/>
      <c r="K1046"/>
      <c r="L1046" s="78"/>
      <c r="M1046"/>
      <c r="N1046"/>
      <c r="O1046"/>
      <c r="P1046"/>
      <c r="Q1046"/>
      <c r="R1046"/>
    </row>
    <row r="1047" spans="1:18" ht="51" customHeight="1" x14ac:dyDescent="0.25">
      <c r="A1047"/>
      <c r="B1047"/>
      <c r="C1047"/>
      <c r="D1047"/>
      <c r="E1047" s="83"/>
      <c r="F1047" s="85"/>
      <c r="G1047"/>
      <c r="H1047"/>
      <c r="I1047"/>
      <c r="J1047"/>
      <c r="K1047"/>
      <c r="L1047" s="78"/>
      <c r="M1047"/>
      <c r="N1047"/>
      <c r="O1047"/>
      <c r="P1047"/>
      <c r="Q1047"/>
      <c r="R1047"/>
    </row>
    <row r="1048" spans="1:18" ht="51" customHeight="1" x14ac:dyDescent="0.25">
      <c r="A1048"/>
      <c r="B1048"/>
      <c r="C1048"/>
      <c r="D1048"/>
      <c r="E1048" s="83"/>
      <c r="F1048" s="85"/>
      <c r="G1048"/>
      <c r="H1048"/>
      <c r="I1048"/>
      <c r="J1048"/>
      <c r="K1048"/>
      <c r="L1048" s="78"/>
      <c r="M1048"/>
      <c r="N1048"/>
      <c r="O1048"/>
      <c r="P1048"/>
      <c r="Q1048"/>
      <c r="R1048"/>
    </row>
    <row r="1049" spans="1:18" ht="51" customHeight="1" x14ac:dyDescent="0.25">
      <c r="A1049"/>
      <c r="B1049"/>
      <c r="C1049"/>
      <c r="D1049"/>
      <c r="E1049" s="83"/>
      <c r="F1049" s="85"/>
      <c r="G1049"/>
      <c r="H1049"/>
      <c r="I1049"/>
      <c r="J1049"/>
      <c r="K1049"/>
      <c r="L1049" s="78"/>
      <c r="M1049"/>
      <c r="N1049"/>
      <c r="O1049"/>
      <c r="P1049"/>
      <c r="Q1049"/>
      <c r="R1049"/>
    </row>
    <row r="1050" spans="1:18" ht="51" customHeight="1" x14ac:dyDescent="0.25">
      <c r="A1050"/>
      <c r="B1050"/>
      <c r="C1050"/>
      <c r="D1050"/>
      <c r="E1050" s="83"/>
      <c r="F1050" s="85"/>
      <c r="G1050"/>
      <c r="H1050"/>
      <c r="I1050"/>
      <c r="J1050"/>
      <c r="K1050"/>
      <c r="L1050" s="78"/>
      <c r="M1050"/>
      <c r="N1050"/>
      <c r="O1050"/>
      <c r="P1050"/>
      <c r="Q1050"/>
      <c r="R1050"/>
    </row>
    <row r="1051" spans="1:18" ht="51" customHeight="1" x14ac:dyDescent="0.25">
      <c r="A1051"/>
      <c r="B1051"/>
      <c r="C1051"/>
      <c r="D1051"/>
      <c r="E1051" s="83"/>
      <c r="F1051" s="85"/>
      <c r="G1051"/>
      <c r="H1051"/>
      <c r="I1051"/>
      <c r="J1051"/>
      <c r="K1051"/>
      <c r="L1051" s="78"/>
      <c r="M1051"/>
      <c r="N1051"/>
      <c r="O1051"/>
      <c r="P1051"/>
      <c r="Q1051"/>
      <c r="R1051"/>
    </row>
    <row r="1052" spans="1:18" ht="51" customHeight="1" x14ac:dyDescent="0.25">
      <c r="A1052"/>
      <c r="B1052"/>
      <c r="C1052"/>
      <c r="D1052"/>
      <c r="E1052" s="83"/>
      <c r="F1052" s="85"/>
      <c r="G1052"/>
      <c r="H1052"/>
      <c r="I1052"/>
      <c r="J1052"/>
      <c r="K1052"/>
      <c r="L1052" s="78"/>
      <c r="M1052"/>
      <c r="N1052"/>
      <c r="O1052"/>
      <c r="P1052"/>
      <c r="Q1052"/>
      <c r="R1052"/>
    </row>
    <row r="1053" spans="1:18" ht="51" customHeight="1" x14ac:dyDescent="0.25">
      <c r="A1053"/>
      <c r="B1053"/>
      <c r="C1053"/>
      <c r="D1053"/>
      <c r="E1053" s="83"/>
      <c r="F1053" s="85"/>
      <c r="G1053"/>
      <c r="H1053"/>
      <c r="I1053"/>
      <c r="J1053"/>
      <c r="K1053"/>
      <c r="L1053" s="78"/>
      <c r="M1053"/>
      <c r="N1053"/>
      <c r="O1053"/>
      <c r="P1053"/>
      <c r="Q1053"/>
      <c r="R1053"/>
    </row>
    <row r="1054" spans="1:18" ht="51" customHeight="1" x14ac:dyDescent="0.25">
      <c r="A1054"/>
      <c r="B1054"/>
      <c r="C1054"/>
      <c r="D1054"/>
      <c r="E1054" s="83"/>
      <c r="F1054" s="85"/>
      <c r="G1054"/>
      <c r="H1054"/>
      <c r="I1054"/>
      <c r="J1054"/>
      <c r="K1054"/>
      <c r="L1054" s="78"/>
      <c r="M1054"/>
      <c r="N1054"/>
      <c r="O1054"/>
      <c r="P1054"/>
      <c r="Q1054"/>
      <c r="R1054"/>
    </row>
    <row r="1055" spans="1:18" ht="51" customHeight="1" x14ac:dyDescent="0.25">
      <c r="A1055"/>
      <c r="B1055"/>
      <c r="C1055"/>
      <c r="D1055"/>
      <c r="E1055" s="83"/>
      <c r="F1055" s="85"/>
      <c r="G1055"/>
      <c r="H1055"/>
      <c r="I1055"/>
      <c r="J1055"/>
      <c r="K1055"/>
      <c r="L1055" s="78"/>
      <c r="M1055"/>
      <c r="N1055"/>
      <c r="O1055"/>
      <c r="P1055"/>
      <c r="Q1055"/>
      <c r="R1055"/>
    </row>
    <row r="1056" spans="1:18" ht="51" customHeight="1" x14ac:dyDescent="0.25">
      <c r="A1056"/>
      <c r="B1056"/>
      <c r="C1056"/>
      <c r="D1056"/>
      <c r="E1056" s="83"/>
      <c r="F1056" s="85"/>
      <c r="G1056"/>
      <c r="H1056"/>
      <c r="I1056"/>
      <c r="J1056"/>
      <c r="K1056"/>
      <c r="L1056" s="78"/>
      <c r="M1056"/>
      <c r="N1056"/>
      <c r="O1056"/>
      <c r="P1056"/>
      <c r="Q1056"/>
      <c r="R1056"/>
    </row>
    <row r="1057" spans="1:18" ht="51" customHeight="1" x14ac:dyDescent="0.25">
      <c r="A1057"/>
      <c r="B1057"/>
      <c r="C1057"/>
      <c r="D1057"/>
      <c r="E1057" s="83"/>
      <c r="F1057" s="85"/>
      <c r="G1057"/>
      <c r="H1057"/>
      <c r="I1057"/>
      <c r="J1057"/>
      <c r="K1057"/>
      <c r="L1057" s="78"/>
      <c r="M1057"/>
      <c r="N1057"/>
      <c r="O1057"/>
      <c r="P1057"/>
      <c r="Q1057"/>
      <c r="R1057"/>
    </row>
    <row r="1058" spans="1:18" ht="51" customHeight="1" x14ac:dyDescent="0.25">
      <c r="A1058"/>
      <c r="B1058"/>
      <c r="C1058"/>
      <c r="D1058"/>
      <c r="E1058" s="83"/>
      <c r="F1058" s="85"/>
      <c r="G1058"/>
      <c r="H1058"/>
      <c r="I1058"/>
      <c r="J1058"/>
      <c r="K1058"/>
      <c r="L1058" s="78"/>
      <c r="M1058"/>
      <c r="N1058"/>
      <c r="O1058"/>
      <c r="P1058"/>
      <c r="Q1058"/>
      <c r="R1058"/>
    </row>
    <row r="1059" spans="1:18" ht="51" customHeight="1" x14ac:dyDescent="0.25">
      <c r="A1059"/>
      <c r="B1059"/>
      <c r="C1059"/>
      <c r="D1059"/>
      <c r="E1059" s="83"/>
      <c r="F1059" s="85"/>
      <c r="G1059"/>
      <c r="H1059"/>
      <c r="I1059"/>
      <c r="J1059"/>
      <c r="K1059"/>
      <c r="L1059" s="78"/>
      <c r="M1059"/>
      <c r="N1059"/>
      <c r="O1059"/>
      <c r="P1059"/>
      <c r="Q1059"/>
      <c r="R1059"/>
    </row>
    <row r="1060" spans="1:18" ht="51" customHeight="1" x14ac:dyDescent="0.25">
      <c r="A1060"/>
      <c r="B1060"/>
      <c r="C1060"/>
      <c r="D1060"/>
      <c r="E1060" s="83"/>
      <c r="F1060" s="85"/>
      <c r="G1060"/>
      <c r="H1060"/>
      <c r="I1060"/>
      <c r="J1060"/>
      <c r="K1060"/>
      <c r="L1060" s="78"/>
      <c r="M1060"/>
      <c r="N1060"/>
      <c r="O1060"/>
      <c r="P1060"/>
      <c r="Q1060"/>
      <c r="R1060"/>
    </row>
    <row r="1061" spans="1:18" ht="51" customHeight="1" x14ac:dyDescent="0.25">
      <c r="A1061"/>
      <c r="B1061"/>
      <c r="C1061"/>
      <c r="D1061"/>
      <c r="E1061" s="83"/>
      <c r="F1061" s="85"/>
      <c r="G1061"/>
      <c r="H1061"/>
      <c r="I1061"/>
      <c r="J1061"/>
      <c r="K1061"/>
      <c r="L1061" s="78"/>
      <c r="M1061"/>
      <c r="N1061"/>
      <c r="O1061"/>
      <c r="P1061"/>
      <c r="Q1061"/>
      <c r="R1061"/>
    </row>
    <row r="1062" spans="1:18" ht="51" customHeight="1" x14ac:dyDescent="0.25">
      <c r="A1062"/>
      <c r="B1062"/>
      <c r="C1062"/>
      <c r="D1062"/>
      <c r="E1062" s="83"/>
      <c r="F1062" s="85"/>
      <c r="G1062"/>
      <c r="H1062"/>
      <c r="I1062"/>
      <c r="J1062"/>
      <c r="K1062"/>
      <c r="L1062" s="78"/>
      <c r="M1062"/>
      <c r="N1062"/>
      <c r="O1062"/>
      <c r="P1062"/>
      <c r="Q1062"/>
      <c r="R1062"/>
    </row>
    <row r="1063" spans="1:18" ht="51" customHeight="1" x14ac:dyDescent="0.25">
      <c r="A1063"/>
      <c r="B1063"/>
      <c r="C1063"/>
      <c r="D1063"/>
      <c r="E1063" s="83"/>
      <c r="F1063" s="85"/>
      <c r="G1063"/>
      <c r="H1063"/>
      <c r="I1063"/>
      <c r="J1063"/>
      <c r="K1063"/>
      <c r="L1063" s="78"/>
      <c r="M1063"/>
      <c r="N1063"/>
      <c r="O1063"/>
      <c r="P1063"/>
      <c r="Q1063"/>
      <c r="R1063"/>
    </row>
    <row r="1064" spans="1:18" ht="51" customHeight="1" x14ac:dyDescent="0.25">
      <c r="A1064"/>
      <c r="B1064"/>
      <c r="C1064"/>
      <c r="D1064"/>
      <c r="E1064" s="83"/>
      <c r="F1064" s="85"/>
      <c r="G1064"/>
      <c r="H1064"/>
      <c r="I1064"/>
      <c r="J1064"/>
      <c r="K1064"/>
      <c r="L1064" s="78"/>
      <c r="M1064"/>
      <c r="N1064"/>
      <c r="O1064"/>
      <c r="P1064"/>
      <c r="Q1064"/>
      <c r="R1064"/>
    </row>
    <row r="1065" spans="1:18" ht="51" customHeight="1" x14ac:dyDescent="0.25">
      <c r="A1065"/>
      <c r="B1065"/>
      <c r="C1065"/>
      <c r="D1065"/>
      <c r="E1065" s="83"/>
      <c r="F1065" s="85"/>
      <c r="G1065"/>
      <c r="H1065"/>
      <c r="I1065"/>
      <c r="J1065"/>
      <c r="K1065"/>
      <c r="L1065" s="78"/>
      <c r="M1065"/>
      <c r="N1065"/>
      <c r="O1065"/>
      <c r="P1065"/>
      <c r="Q1065"/>
      <c r="R1065"/>
    </row>
    <row r="1066" spans="1:18" ht="51" customHeight="1" x14ac:dyDescent="0.25">
      <c r="A1066"/>
      <c r="B1066"/>
      <c r="C1066"/>
      <c r="D1066"/>
      <c r="E1066" s="83"/>
      <c r="F1066" s="85"/>
      <c r="G1066"/>
      <c r="H1066"/>
      <c r="I1066"/>
      <c r="J1066"/>
      <c r="K1066"/>
      <c r="L1066" s="78"/>
      <c r="M1066"/>
      <c r="N1066"/>
      <c r="O1066"/>
      <c r="P1066"/>
      <c r="Q1066"/>
      <c r="R1066"/>
    </row>
    <row r="1067" spans="1:18" ht="51" customHeight="1" x14ac:dyDescent="0.25">
      <c r="A1067"/>
      <c r="B1067"/>
      <c r="C1067"/>
      <c r="D1067"/>
      <c r="E1067" s="83"/>
      <c r="F1067" s="85"/>
      <c r="G1067"/>
      <c r="H1067"/>
      <c r="I1067"/>
      <c r="J1067"/>
      <c r="K1067"/>
      <c r="L1067" s="78"/>
      <c r="M1067"/>
      <c r="N1067"/>
      <c r="O1067"/>
      <c r="P1067"/>
      <c r="Q1067"/>
      <c r="R1067"/>
    </row>
    <row r="1068" spans="1:18" ht="51" customHeight="1" x14ac:dyDescent="0.25">
      <c r="A1068"/>
      <c r="B1068"/>
      <c r="C1068"/>
      <c r="D1068"/>
      <c r="E1068" s="83"/>
      <c r="F1068" s="85"/>
      <c r="G1068"/>
      <c r="H1068"/>
      <c r="I1068"/>
      <c r="J1068"/>
      <c r="K1068"/>
      <c r="L1068" s="78"/>
      <c r="M1068"/>
      <c r="N1068"/>
      <c r="O1068"/>
      <c r="P1068"/>
      <c r="Q1068"/>
      <c r="R1068"/>
    </row>
    <row r="1069" spans="1:18" ht="51" customHeight="1" x14ac:dyDescent="0.25">
      <c r="A1069"/>
      <c r="B1069"/>
      <c r="C1069"/>
      <c r="D1069"/>
      <c r="E1069" s="83"/>
      <c r="F1069" s="85"/>
      <c r="G1069"/>
      <c r="H1069"/>
      <c r="I1069"/>
      <c r="J1069"/>
      <c r="K1069"/>
      <c r="L1069" s="78"/>
      <c r="M1069"/>
      <c r="N1069"/>
      <c r="O1069"/>
      <c r="P1069"/>
      <c r="Q1069"/>
      <c r="R1069"/>
    </row>
    <row r="1070" spans="1:18" ht="51" customHeight="1" x14ac:dyDescent="0.25">
      <c r="A1070"/>
      <c r="B1070"/>
      <c r="C1070"/>
      <c r="D1070"/>
      <c r="E1070" s="83"/>
      <c r="F1070" s="85"/>
      <c r="G1070"/>
      <c r="H1070"/>
      <c r="I1070"/>
      <c r="J1070"/>
      <c r="K1070"/>
      <c r="L1070" s="78"/>
      <c r="M1070"/>
      <c r="N1070"/>
      <c r="O1070"/>
      <c r="P1070"/>
      <c r="Q1070"/>
      <c r="R1070"/>
    </row>
    <row r="1071" spans="1:18" ht="51" customHeight="1" x14ac:dyDescent="0.25">
      <c r="A1071"/>
      <c r="B1071"/>
      <c r="C1071"/>
      <c r="D1071"/>
      <c r="E1071" s="83"/>
      <c r="F1071" s="85"/>
      <c r="G1071"/>
      <c r="H1071"/>
      <c r="I1071"/>
      <c r="J1071"/>
      <c r="K1071"/>
      <c r="L1071" s="78"/>
      <c r="M1071"/>
      <c r="N1071"/>
      <c r="O1071"/>
      <c r="P1071"/>
      <c r="Q1071"/>
      <c r="R1071"/>
    </row>
    <row r="1072" spans="1:18" ht="51" customHeight="1" x14ac:dyDescent="0.25">
      <c r="A1072"/>
      <c r="B1072"/>
      <c r="C1072"/>
      <c r="D1072"/>
      <c r="E1072" s="83"/>
      <c r="F1072" s="85"/>
      <c r="G1072"/>
      <c r="H1072"/>
      <c r="I1072"/>
      <c r="J1072"/>
      <c r="K1072"/>
      <c r="L1072" s="78"/>
      <c r="M1072"/>
      <c r="N1072"/>
      <c r="O1072"/>
      <c r="P1072"/>
      <c r="Q1072"/>
      <c r="R1072"/>
    </row>
    <row r="1073" spans="1:18" ht="51" customHeight="1" x14ac:dyDescent="0.25">
      <c r="A1073"/>
      <c r="B1073"/>
      <c r="C1073"/>
      <c r="D1073"/>
      <c r="E1073" s="83"/>
      <c r="F1073" s="85"/>
      <c r="G1073"/>
      <c r="H1073"/>
      <c r="I1073"/>
      <c r="J1073"/>
      <c r="K1073"/>
      <c r="L1073" s="78"/>
      <c r="M1073"/>
      <c r="N1073"/>
      <c r="O1073"/>
      <c r="P1073"/>
      <c r="Q1073"/>
      <c r="R1073"/>
    </row>
    <row r="1074" spans="1:18" ht="51" customHeight="1" x14ac:dyDescent="0.25">
      <c r="A1074"/>
      <c r="B1074"/>
      <c r="C1074"/>
      <c r="D1074"/>
      <c r="E1074" s="83"/>
      <c r="F1074" s="85"/>
      <c r="G1074"/>
      <c r="H1074"/>
      <c r="I1074"/>
      <c r="J1074"/>
      <c r="K1074"/>
      <c r="L1074" s="78"/>
      <c r="M1074"/>
      <c r="N1074"/>
      <c r="O1074"/>
      <c r="P1074"/>
      <c r="Q1074"/>
      <c r="R1074"/>
    </row>
    <row r="1075" spans="1:18" ht="51" customHeight="1" x14ac:dyDescent="0.25">
      <c r="A1075"/>
      <c r="B1075"/>
      <c r="C1075"/>
      <c r="D1075"/>
      <c r="E1075" s="83"/>
      <c r="F1075" s="85"/>
      <c r="G1075"/>
      <c r="H1075"/>
      <c r="I1075"/>
      <c r="J1075"/>
      <c r="K1075"/>
      <c r="L1075" s="78"/>
      <c r="M1075"/>
      <c r="N1075"/>
      <c r="O1075"/>
      <c r="P1075"/>
      <c r="Q1075"/>
      <c r="R1075"/>
    </row>
    <row r="1076" spans="1:18" ht="51" customHeight="1" x14ac:dyDescent="0.25">
      <c r="A1076"/>
      <c r="B1076"/>
      <c r="C1076"/>
      <c r="D1076"/>
      <c r="E1076" s="83"/>
      <c r="F1076" s="85"/>
      <c r="G1076"/>
      <c r="H1076"/>
      <c r="I1076"/>
      <c r="J1076"/>
      <c r="K1076"/>
      <c r="L1076" s="78"/>
      <c r="M1076"/>
      <c r="N1076"/>
      <c r="O1076"/>
      <c r="P1076"/>
      <c r="Q1076"/>
      <c r="R1076"/>
    </row>
    <row r="1077" spans="1:18" ht="51" customHeight="1" x14ac:dyDescent="0.25">
      <c r="A1077"/>
      <c r="B1077"/>
      <c r="C1077"/>
      <c r="D1077"/>
      <c r="E1077" s="83"/>
      <c r="F1077" s="85"/>
      <c r="G1077"/>
      <c r="H1077"/>
      <c r="I1077"/>
      <c r="J1077"/>
      <c r="K1077"/>
      <c r="L1077" s="78"/>
      <c r="M1077"/>
      <c r="N1077"/>
      <c r="O1077"/>
      <c r="P1077"/>
      <c r="Q1077"/>
      <c r="R1077"/>
    </row>
    <row r="1078" spans="1:18" ht="51" customHeight="1" x14ac:dyDescent="0.25">
      <c r="A1078"/>
      <c r="B1078"/>
      <c r="C1078"/>
      <c r="D1078"/>
      <c r="E1078" s="83"/>
      <c r="F1078" s="85"/>
      <c r="G1078"/>
      <c r="H1078"/>
      <c r="I1078"/>
      <c r="J1078"/>
      <c r="K1078"/>
      <c r="L1078" s="78"/>
      <c r="M1078"/>
      <c r="N1078"/>
      <c r="O1078"/>
      <c r="P1078"/>
      <c r="Q1078"/>
      <c r="R1078"/>
    </row>
    <row r="1079" spans="1:18" ht="51" customHeight="1" x14ac:dyDescent="0.25">
      <c r="A1079"/>
      <c r="B1079"/>
      <c r="C1079"/>
      <c r="D1079"/>
      <c r="E1079" s="83"/>
      <c r="F1079" s="85"/>
      <c r="G1079"/>
      <c r="H1079"/>
      <c r="I1079"/>
      <c r="J1079"/>
      <c r="K1079"/>
      <c r="L1079" s="78"/>
      <c r="M1079"/>
      <c r="N1079"/>
      <c r="O1079"/>
      <c r="P1079"/>
      <c r="Q1079"/>
      <c r="R1079"/>
    </row>
    <row r="1080" spans="1:18" ht="51" customHeight="1" x14ac:dyDescent="0.25">
      <c r="A1080"/>
      <c r="B1080"/>
      <c r="C1080"/>
      <c r="D1080"/>
      <c r="E1080" s="83"/>
      <c r="F1080" s="85"/>
      <c r="G1080"/>
      <c r="H1080"/>
      <c r="I1080"/>
      <c r="J1080"/>
      <c r="K1080"/>
      <c r="L1080" s="78"/>
      <c r="M1080"/>
      <c r="N1080"/>
      <c r="O1080"/>
      <c r="P1080"/>
      <c r="Q1080"/>
      <c r="R1080"/>
    </row>
    <row r="1081" spans="1:18" ht="51" customHeight="1" x14ac:dyDescent="0.25">
      <c r="A1081"/>
      <c r="B1081"/>
      <c r="C1081"/>
      <c r="D1081"/>
      <c r="E1081" s="83"/>
      <c r="F1081" s="85"/>
      <c r="G1081"/>
      <c r="H1081"/>
      <c r="I1081"/>
      <c r="J1081"/>
      <c r="K1081"/>
      <c r="L1081" s="78"/>
      <c r="M1081"/>
      <c r="N1081"/>
      <c r="O1081"/>
      <c r="P1081"/>
      <c r="Q1081"/>
      <c r="R1081"/>
    </row>
    <row r="1082" spans="1:18" ht="51" customHeight="1" x14ac:dyDescent="0.25">
      <c r="A1082"/>
      <c r="B1082"/>
      <c r="C1082"/>
      <c r="D1082"/>
      <c r="E1082" s="83"/>
      <c r="F1082" s="85"/>
      <c r="G1082"/>
      <c r="H1082"/>
      <c r="I1082"/>
      <c r="J1082"/>
      <c r="K1082"/>
      <c r="L1082" s="78"/>
      <c r="M1082"/>
      <c r="N1082"/>
      <c r="O1082"/>
      <c r="P1082"/>
      <c r="Q1082"/>
      <c r="R1082"/>
    </row>
    <row r="1083" spans="1:18" ht="51" customHeight="1" x14ac:dyDescent="0.25">
      <c r="A1083"/>
      <c r="B1083"/>
      <c r="C1083"/>
      <c r="D1083"/>
      <c r="E1083" s="83"/>
      <c r="F1083" s="85"/>
      <c r="G1083"/>
      <c r="H1083"/>
      <c r="I1083"/>
      <c r="J1083"/>
      <c r="K1083"/>
      <c r="L1083" s="78"/>
      <c r="M1083"/>
      <c r="N1083"/>
      <c r="O1083"/>
      <c r="P1083"/>
      <c r="Q1083"/>
      <c r="R1083"/>
    </row>
    <row r="1084" spans="1:18" ht="51" customHeight="1" x14ac:dyDescent="0.25">
      <c r="A1084"/>
      <c r="B1084"/>
      <c r="C1084"/>
      <c r="D1084"/>
      <c r="E1084" s="83"/>
      <c r="F1084" s="85"/>
      <c r="G1084"/>
      <c r="H1084"/>
      <c r="I1084"/>
      <c r="J1084"/>
      <c r="K1084"/>
      <c r="L1084" s="78"/>
      <c r="M1084"/>
      <c r="N1084"/>
      <c r="O1084"/>
      <c r="P1084"/>
      <c r="Q1084"/>
      <c r="R1084"/>
    </row>
    <row r="1085" spans="1:18" ht="51" customHeight="1" x14ac:dyDescent="0.25">
      <c r="A1085"/>
      <c r="B1085"/>
      <c r="C1085"/>
      <c r="D1085"/>
      <c r="E1085" s="83"/>
      <c r="F1085" s="85"/>
      <c r="G1085"/>
      <c r="H1085"/>
      <c r="I1085"/>
      <c r="J1085"/>
      <c r="K1085"/>
      <c r="L1085" s="78"/>
      <c r="M1085"/>
      <c r="N1085"/>
      <c r="O1085"/>
      <c r="P1085"/>
      <c r="Q1085"/>
      <c r="R1085"/>
    </row>
    <row r="1086" spans="1:18" ht="51" customHeight="1" x14ac:dyDescent="0.25">
      <c r="A1086"/>
      <c r="B1086"/>
      <c r="C1086"/>
      <c r="D1086"/>
      <c r="E1086" s="83"/>
      <c r="F1086" s="85"/>
      <c r="G1086"/>
      <c r="H1086"/>
      <c r="I1086"/>
      <c r="J1086"/>
      <c r="K1086"/>
      <c r="L1086" s="78"/>
      <c r="M1086"/>
      <c r="N1086"/>
      <c r="O1086"/>
      <c r="P1086"/>
      <c r="Q1086"/>
      <c r="R1086"/>
    </row>
    <row r="1087" spans="1:18" ht="51" customHeight="1" x14ac:dyDescent="0.25">
      <c r="A1087"/>
      <c r="B1087"/>
      <c r="C1087"/>
      <c r="D1087"/>
      <c r="E1087" s="83"/>
      <c r="F1087" s="85"/>
      <c r="G1087"/>
      <c r="H1087"/>
      <c r="I1087"/>
      <c r="J1087"/>
      <c r="K1087"/>
      <c r="L1087" s="78"/>
      <c r="M1087"/>
      <c r="N1087"/>
      <c r="O1087"/>
      <c r="P1087"/>
      <c r="Q1087"/>
      <c r="R1087"/>
    </row>
    <row r="1088" spans="1:18" ht="51" customHeight="1" x14ac:dyDescent="0.25">
      <c r="A1088"/>
      <c r="B1088"/>
      <c r="C1088"/>
      <c r="D1088"/>
      <c r="E1088" s="83"/>
      <c r="F1088" s="85"/>
      <c r="G1088"/>
      <c r="H1088"/>
      <c r="I1088"/>
      <c r="J1088"/>
      <c r="K1088"/>
      <c r="L1088" s="78"/>
      <c r="M1088"/>
      <c r="N1088"/>
      <c r="O1088"/>
      <c r="P1088"/>
      <c r="Q1088"/>
      <c r="R1088"/>
    </row>
    <row r="1089" spans="1:18" ht="51" customHeight="1" x14ac:dyDescent="0.25">
      <c r="A1089"/>
      <c r="B1089"/>
      <c r="C1089"/>
      <c r="D1089"/>
      <c r="E1089" s="83"/>
      <c r="F1089" s="85"/>
      <c r="G1089"/>
      <c r="H1089"/>
      <c r="I1089"/>
      <c r="J1089"/>
      <c r="K1089"/>
      <c r="L1089" s="78"/>
      <c r="M1089"/>
      <c r="N1089"/>
      <c r="O1089"/>
      <c r="P1089"/>
      <c r="Q1089"/>
      <c r="R1089"/>
    </row>
    <row r="1090" spans="1:18" ht="51" customHeight="1" x14ac:dyDescent="0.25">
      <c r="A1090"/>
      <c r="B1090"/>
      <c r="C1090"/>
      <c r="D1090"/>
      <c r="E1090" s="83"/>
      <c r="F1090" s="85"/>
      <c r="G1090"/>
      <c r="H1090"/>
      <c r="I1090"/>
      <c r="J1090"/>
      <c r="K1090"/>
      <c r="L1090" s="78"/>
      <c r="M1090"/>
      <c r="N1090"/>
      <c r="O1090"/>
      <c r="P1090"/>
      <c r="Q1090"/>
      <c r="R1090"/>
    </row>
    <row r="1091" spans="1:18" ht="51" customHeight="1" x14ac:dyDescent="0.25">
      <c r="A1091"/>
      <c r="B1091"/>
      <c r="C1091"/>
      <c r="D1091"/>
      <c r="E1091" s="83"/>
      <c r="F1091" s="85"/>
      <c r="G1091"/>
      <c r="H1091"/>
      <c r="I1091"/>
      <c r="J1091"/>
      <c r="K1091"/>
      <c r="L1091" s="78"/>
      <c r="M1091"/>
      <c r="N1091"/>
      <c r="O1091"/>
      <c r="P1091"/>
      <c r="Q1091"/>
      <c r="R1091"/>
    </row>
    <row r="1092" spans="1:18" ht="51" customHeight="1" x14ac:dyDescent="0.25">
      <c r="A1092"/>
      <c r="B1092"/>
      <c r="C1092"/>
      <c r="D1092"/>
      <c r="E1092" s="83"/>
      <c r="F1092" s="85"/>
      <c r="G1092"/>
      <c r="H1092"/>
      <c r="I1092"/>
      <c r="J1092"/>
      <c r="K1092"/>
      <c r="L1092" s="78"/>
      <c r="M1092"/>
      <c r="N1092"/>
      <c r="O1092"/>
      <c r="P1092"/>
      <c r="Q1092"/>
      <c r="R1092"/>
    </row>
    <row r="1093" spans="1:18" ht="51" customHeight="1" x14ac:dyDescent="0.25">
      <c r="A1093"/>
      <c r="B1093"/>
      <c r="C1093"/>
      <c r="D1093"/>
      <c r="E1093" s="83"/>
      <c r="F1093" s="85"/>
      <c r="G1093"/>
      <c r="H1093"/>
      <c r="I1093"/>
      <c r="J1093"/>
      <c r="K1093"/>
      <c r="L1093" s="78"/>
      <c r="M1093"/>
      <c r="N1093"/>
      <c r="O1093"/>
      <c r="P1093"/>
      <c r="Q1093"/>
      <c r="R1093"/>
    </row>
    <row r="1094" spans="1:18" ht="51" customHeight="1" x14ac:dyDescent="0.25">
      <c r="A1094"/>
      <c r="B1094"/>
      <c r="C1094"/>
      <c r="D1094"/>
      <c r="E1094" s="83"/>
      <c r="F1094" s="85"/>
      <c r="G1094"/>
      <c r="H1094"/>
      <c r="I1094"/>
      <c r="J1094"/>
      <c r="K1094"/>
      <c r="L1094" s="78"/>
      <c r="M1094"/>
      <c r="N1094"/>
      <c r="O1094"/>
      <c r="P1094"/>
      <c r="Q1094"/>
      <c r="R1094"/>
    </row>
    <row r="1095" spans="1:18" ht="51" customHeight="1" x14ac:dyDescent="0.25">
      <c r="A1095"/>
      <c r="B1095"/>
      <c r="C1095"/>
      <c r="D1095"/>
      <c r="E1095" s="83"/>
      <c r="F1095" s="85"/>
      <c r="G1095"/>
      <c r="H1095"/>
      <c r="I1095"/>
      <c r="J1095"/>
      <c r="K1095"/>
      <c r="L1095" s="78"/>
      <c r="M1095"/>
      <c r="N1095"/>
      <c r="O1095"/>
      <c r="P1095"/>
      <c r="Q1095"/>
      <c r="R1095"/>
    </row>
    <row r="1096" spans="1:18" ht="51" customHeight="1" x14ac:dyDescent="0.25">
      <c r="A1096"/>
      <c r="B1096"/>
      <c r="C1096"/>
      <c r="D1096"/>
      <c r="E1096" s="83"/>
      <c r="F1096" s="85"/>
      <c r="G1096"/>
      <c r="H1096"/>
      <c r="I1096"/>
      <c r="J1096"/>
      <c r="K1096"/>
      <c r="L1096" s="78"/>
      <c r="M1096"/>
      <c r="N1096"/>
      <c r="O1096"/>
      <c r="P1096"/>
      <c r="Q1096"/>
      <c r="R1096"/>
    </row>
    <row r="1097" spans="1:18" ht="51" customHeight="1" x14ac:dyDescent="0.25">
      <c r="A1097"/>
      <c r="B1097"/>
      <c r="C1097"/>
      <c r="D1097"/>
      <c r="E1097" s="83"/>
      <c r="F1097" s="85"/>
      <c r="G1097"/>
      <c r="H1097"/>
      <c r="I1097"/>
      <c r="J1097"/>
      <c r="K1097"/>
      <c r="L1097" s="78"/>
      <c r="M1097"/>
      <c r="N1097"/>
      <c r="O1097"/>
      <c r="P1097"/>
      <c r="Q1097"/>
      <c r="R1097"/>
    </row>
    <row r="1098" spans="1:18" ht="51" customHeight="1" x14ac:dyDescent="0.25">
      <c r="A1098"/>
      <c r="B1098"/>
      <c r="C1098"/>
      <c r="D1098"/>
      <c r="E1098" s="83"/>
      <c r="F1098" s="85"/>
      <c r="G1098"/>
      <c r="H1098"/>
      <c r="I1098"/>
      <c r="J1098"/>
      <c r="K1098"/>
      <c r="L1098" s="78"/>
      <c r="M1098"/>
      <c r="N1098"/>
      <c r="O1098"/>
      <c r="P1098"/>
      <c r="Q1098"/>
      <c r="R1098"/>
    </row>
    <row r="1099" spans="1:18" ht="51" customHeight="1" x14ac:dyDescent="0.25">
      <c r="A1099"/>
      <c r="B1099"/>
      <c r="C1099"/>
      <c r="D1099"/>
      <c r="E1099" s="83"/>
      <c r="F1099" s="85"/>
      <c r="G1099"/>
      <c r="H1099"/>
      <c r="I1099"/>
      <c r="J1099"/>
      <c r="K1099"/>
      <c r="L1099" s="78"/>
      <c r="M1099"/>
      <c r="N1099"/>
      <c r="O1099"/>
      <c r="P1099"/>
      <c r="Q1099"/>
      <c r="R1099"/>
    </row>
    <row r="1100" spans="1:18" ht="51" customHeight="1" x14ac:dyDescent="0.25">
      <c r="A1100"/>
      <c r="B1100"/>
      <c r="C1100"/>
      <c r="D1100"/>
      <c r="E1100" s="83"/>
      <c r="F1100" s="85"/>
      <c r="G1100"/>
      <c r="H1100"/>
      <c r="I1100"/>
      <c r="J1100"/>
      <c r="K1100"/>
      <c r="L1100" s="78"/>
      <c r="M1100"/>
      <c r="N1100"/>
      <c r="O1100"/>
      <c r="P1100"/>
      <c r="Q1100"/>
      <c r="R1100"/>
    </row>
    <row r="1101" spans="1:18" ht="51" customHeight="1" x14ac:dyDescent="0.25">
      <c r="A1101"/>
      <c r="B1101"/>
      <c r="C1101"/>
      <c r="D1101"/>
      <c r="E1101" s="83"/>
      <c r="F1101" s="85"/>
      <c r="G1101"/>
      <c r="H1101"/>
      <c r="I1101"/>
      <c r="J1101"/>
      <c r="K1101"/>
      <c r="L1101" s="78"/>
      <c r="M1101"/>
      <c r="N1101"/>
      <c r="O1101"/>
      <c r="P1101"/>
      <c r="Q1101"/>
      <c r="R1101"/>
    </row>
    <row r="1102" spans="1:18" ht="51" customHeight="1" x14ac:dyDescent="0.25">
      <c r="A1102"/>
      <c r="B1102"/>
      <c r="C1102"/>
      <c r="D1102"/>
      <c r="E1102" s="83"/>
      <c r="F1102" s="85"/>
      <c r="G1102"/>
      <c r="H1102"/>
      <c r="I1102"/>
      <c r="J1102"/>
      <c r="K1102"/>
      <c r="L1102" s="78"/>
      <c r="M1102"/>
      <c r="N1102"/>
      <c r="O1102"/>
      <c r="P1102"/>
      <c r="Q1102"/>
      <c r="R1102"/>
    </row>
    <row r="1103" spans="1:18" ht="51" customHeight="1" x14ac:dyDescent="0.25">
      <c r="A1103"/>
      <c r="B1103"/>
      <c r="C1103"/>
      <c r="D1103"/>
      <c r="E1103" s="83"/>
      <c r="F1103" s="85"/>
      <c r="G1103"/>
      <c r="H1103"/>
      <c r="I1103"/>
      <c r="J1103"/>
      <c r="K1103"/>
      <c r="L1103" s="78"/>
      <c r="M1103"/>
      <c r="N1103"/>
      <c r="O1103"/>
      <c r="P1103"/>
      <c r="Q1103"/>
      <c r="R1103"/>
    </row>
    <row r="1104" spans="1:18" ht="51" customHeight="1" x14ac:dyDescent="0.25">
      <c r="A1104"/>
      <c r="B1104"/>
      <c r="C1104"/>
      <c r="D1104"/>
      <c r="E1104" s="83"/>
      <c r="F1104" s="85"/>
      <c r="G1104"/>
      <c r="H1104"/>
      <c r="I1104"/>
      <c r="J1104"/>
      <c r="K1104"/>
      <c r="L1104" s="78"/>
      <c r="M1104"/>
      <c r="N1104"/>
      <c r="O1104"/>
      <c r="P1104"/>
      <c r="Q1104"/>
      <c r="R1104"/>
    </row>
    <row r="1105" spans="1:18" ht="51" customHeight="1" x14ac:dyDescent="0.25">
      <c r="A1105"/>
      <c r="B1105"/>
      <c r="C1105"/>
      <c r="D1105"/>
      <c r="E1105" s="83"/>
      <c r="F1105" s="85"/>
      <c r="G1105"/>
      <c r="H1105"/>
      <c r="I1105"/>
      <c r="J1105"/>
      <c r="K1105"/>
      <c r="L1105" s="78"/>
      <c r="M1105"/>
      <c r="N1105"/>
      <c r="O1105"/>
      <c r="P1105"/>
      <c r="Q1105"/>
      <c r="R1105"/>
    </row>
    <row r="1106" spans="1:18" ht="51" customHeight="1" x14ac:dyDescent="0.25">
      <c r="A1106"/>
      <c r="B1106"/>
      <c r="C1106"/>
      <c r="D1106"/>
      <c r="E1106" s="83"/>
      <c r="F1106" s="85"/>
      <c r="G1106"/>
      <c r="H1106"/>
      <c r="I1106"/>
      <c r="J1106"/>
      <c r="K1106"/>
      <c r="L1106" s="78"/>
      <c r="M1106"/>
      <c r="N1106"/>
      <c r="O1106"/>
      <c r="P1106"/>
      <c r="Q1106"/>
      <c r="R1106"/>
    </row>
    <row r="1107" spans="1:18" ht="51" customHeight="1" x14ac:dyDescent="0.25">
      <c r="A1107"/>
      <c r="B1107"/>
      <c r="C1107"/>
      <c r="D1107"/>
      <c r="E1107" s="83"/>
      <c r="F1107" s="85"/>
      <c r="G1107"/>
      <c r="H1107"/>
      <c r="I1107"/>
      <c r="J1107"/>
      <c r="K1107"/>
      <c r="L1107" s="78"/>
      <c r="M1107"/>
      <c r="N1107"/>
      <c r="O1107"/>
      <c r="P1107"/>
      <c r="Q1107"/>
      <c r="R1107"/>
    </row>
    <row r="1108" spans="1:18" ht="51" customHeight="1" x14ac:dyDescent="0.25">
      <c r="A1108"/>
      <c r="B1108"/>
      <c r="C1108"/>
      <c r="D1108"/>
      <c r="E1108" s="83"/>
      <c r="F1108" s="85"/>
      <c r="G1108"/>
      <c r="H1108"/>
      <c r="I1108"/>
      <c r="J1108"/>
      <c r="K1108"/>
      <c r="L1108" s="78"/>
      <c r="M1108"/>
      <c r="N1108"/>
      <c r="O1108"/>
      <c r="P1108"/>
      <c r="Q1108"/>
      <c r="R1108"/>
    </row>
    <row r="1109" spans="1:18" ht="51" customHeight="1" x14ac:dyDescent="0.25">
      <c r="A1109"/>
      <c r="B1109"/>
      <c r="C1109"/>
      <c r="D1109"/>
      <c r="E1109" s="83"/>
      <c r="F1109" s="85"/>
      <c r="G1109"/>
      <c r="H1109"/>
      <c r="I1109"/>
      <c r="J1109"/>
      <c r="K1109"/>
      <c r="L1109" s="78"/>
      <c r="M1109"/>
      <c r="N1109"/>
      <c r="O1109"/>
      <c r="P1109"/>
      <c r="Q1109"/>
      <c r="R1109"/>
    </row>
    <row r="1110" spans="1:18" ht="51" customHeight="1" x14ac:dyDescent="0.25">
      <c r="A1110"/>
      <c r="B1110"/>
      <c r="C1110"/>
      <c r="D1110"/>
      <c r="E1110" s="83"/>
      <c r="F1110" s="85"/>
      <c r="G1110"/>
      <c r="H1110"/>
      <c r="I1110"/>
      <c r="J1110"/>
      <c r="K1110"/>
      <c r="L1110" s="78"/>
      <c r="M1110"/>
      <c r="N1110"/>
      <c r="O1110"/>
      <c r="P1110"/>
      <c r="Q1110"/>
      <c r="R1110"/>
    </row>
    <row r="1111" spans="1:18" ht="51" customHeight="1" x14ac:dyDescent="0.25">
      <c r="A1111"/>
      <c r="B1111"/>
      <c r="C1111"/>
      <c r="D1111"/>
      <c r="E1111" s="83"/>
      <c r="F1111" s="85"/>
      <c r="G1111"/>
      <c r="H1111"/>
      <c r="I1111"/>
      <c r="J1111"/>
      <c r="K1111"/>
      <c r="L1111" s="78"/>
      <c r="M1111"/>
      <c r="N1111"/>
      <c r="O1111"/>
      <c r="P1111"/>
      <c r="Q1111"/>
      <c r="R1111"/>
    </row>
    <row r="1112" spans="1:18" ht="51" customHeight="1" x14ac:dyDescent="0.25">
      <c r="A1112"/>
      <c r="B1112"/>
      <c r="C1112"/>
      <c r="D1112"/>
      <c r="E1112" s="83"/>
      <c r="F1112" s="85"/>
      <c r="G1112"/>
      <c r="H1112"/>
      <c r="I1112"/>
      <c r="J1112"/>
      <c r="K1112"/>
      <c r="L1112" s="78"/>
      <c r="M1112"/>
      <c r="N1112"/>
      <c r="O1112"/>
      <c r="P1112"/>
      <c r="Q1112"/>
      <c r="R1112"/>
    </row>
    <row r="1113" spans="1:18" ht="51" customHeight="1" x14ac:dyDescent="0.25">
      <c r="A1113"/>
      <c r="B1113"/>
      <c r="C1113"/>
      <c r="D1113"/>
      <c r="E1113" s="83"/>
      <c r="F1113" s="85"/>
      <c r="G1113"/>
      <c r="H1113"/>
      <c r="I1113"/>
      <c r="J1113"/>
      <c r="K1113"/>
      <c r="L1113" s="78"/>
      <c r="M1113"/>
      <c r="N1113"/>
      <c r="O1113"/>
      <c r="P1113"/>
      <c r="Q1113"/>
      <c r="R1113"/>
    </row>
    <row r="1114" spans="1:18" ht="51" customHeight="1" x14ac:dyDescent="0.25">
      <c r="A1114"/>
      <c r="B1114"/>
      <c r="C1114"/>
      <c r="D1114"/>
      <c r="E1114" s="83"/>
      <c r="F1114" s="85"/>
      <c r="G1114"/>
      <c r="H1114"/>
      <c r="I1114"/>
      <c r="J1114"/>
      <c r="K1114"/>
      <c r="L1114" s="78"/>
      <c r="M1114"/>
      <c r="N1114"/>
      <c r="O1114"/>
      <c r="P1114"/>
      <c r="Q1114"/>
      <c r="R1114"/>
    </row>
    <row r="1115" spans="1:18" ht="51" customHeight="1" x14ac:dyDescent="0.25">
      <c r="A1115"/>
      <c r="B1115"/>
      <c r="C1115"/>
      <c r="D1115"/>
      <c r="E1115" s="83"/>
      <c r="F1115" s="85"/>
      <c r="G1115"/>
      <c r="H1115"/>
      <c r="I1115"/>
      <c r="J1115"/>
      <c r="K1115"/>
      <c r="L1115" s="78"/>
      <c r="M1115"/>
      <c r="N1115"/>
      <c r="O1115"/>
      <c r="P1115"/>
      <c r="Q1115"/>
      <c r="R1115"/>
    </row>
    <row r="1116" spans="1:18" ht="51" customHeight="1" x14ac:dyDescent="0.25">
      <c r="A1116"/>
      <c r="B1116"/>
      <c r="C1116"/>
      <c r="D1116"/>
      <c r="E1116" s="83"/>
      <c r="F1116" s="85"/>
      <c r="G1116"/>
      <c r="H1116"/>
      <c r="I1116"/>
      <c r="J1116"/>
      <c r="K1116"/>
      <c r="L1116" s="78"/>
      <c r="M1116"/>
      <c r="N1116"/>
      <c r="O1116"/>
      <c r="P1116"/>
      <c r="Q1116"/>
      <c r="R1116"/>
    </row>
    <row r="1117" spans="1:18" ht="51" customHeight="1" x14ac:dyDescent="0.25">
      <c r="A1117"/>
      <c r="B1117"/>
      <c r="C1117"/>
      <c r="D1117"/>
      <c r="E1117" s="83"/>
      <c r="F1117" s="85"/>
      <c r="G1117"/>
      <c r="H1117"/>
      <c r="I1117"/>
      <c r="J1117"/>
      <c r="K1117"/>
      <c r="L1117" s="78"/>
      <c r="M1117"/>
      <c r="N1117"/>
      <c r="O1117"/>
      <c r="P1117"/>
      <c r="Q1117"/>
      <c r="R1117"/>
    </row>
    <row r="1118" spans="1:18" ht="51" customHeight="1" x14ac:dyDescent="0.25">
      <c r="A1118"/>
      <c r="B1118"/>
      <c r="C1118"/>
      <c r="D1118"/>
      <c r="E1118" s="83"/>
      <c r="F1118" s="85"/>
      <c r="G1118"/>
      <c r="H1118"/>
      <c r="I1118"/>
      <c r="J1118"/>
      <c r="K1118"/>
      <c r="L1118" s="78"/>
      <c r="M1118"/>
      <c r="N1118"/>
      <c r="O1118"/>
      <c r="P1118"/>
      <c r="Q1118"/>
      <c r="R1118"/>
    </row>
    <row r="1119" spans="1:18" ht="51" customHeight="1" x14ac:dyDescent="0.25">
      <c r="A1119"/>
      <c r="B1119"/>
      <c r="C1119"/>
      <c r="D1119"/>
      <c r="E1119" s="83"/>
      <c r="F1119" s="85"/>
      <c r="G1119"/>
      <c r="H1119"/>
      <c r="I1119"/>
      <c r="J1119"/>
      <c r="K1119"/>
      <c r="L1119" s="78"/>
      <c r="M1119"/>
      <c r="N1119"/>
      <c r="O1119"/>
      <c r="P1119"/>
      <c r="Q1119"/>
      <c r="R1119"/>
    </row>
    <row r="1120" spans="1:18" ht="51" customHeight="1" x14ac:dyDescent="0.25">
      <c r="A1120"/>
      <c r="B1120"/>
      <c r="C1120"/>
      <c r="D1120"/>
      <c r="E1120" s="83"/>
      <c r="F1120" s="85"/>
      <c r="G1120"/>
      <c r="H1120"/>
      <c r="I1120"/>
      <c r="J1120"/>
      <c r="K1120"/>
      <c r="L1120" s="78"/>
      <c r="M1120"/>
      <c r="N1120"/>
      <c r="O1120"/>
      <c r="P1120"/>
      <c r="Q1120"/>
      <c r="R1120"/>
    </row>
    <row r="1121" spans="1:18" ht="51" customHeight="1" x14ac:dyDescent="0.25">
      <c r="A1121"/>
      <c r="B1121"/>
      <c r="C1121"/>
      <c r="D1121"/>
      <c r="E1121" s="83"/>
      <c r="F1121" s="85"/>
      <c r="G1121"/>
      <c r="H1121"/>
      <c r="I1121"/>
      <c r="J1121"/>
      <c r="K1121"/>
      <c r="L1121" s="78"/>
      <c r="M1121"/>
      <c r="N1121"/>
      <c r="O1121"/>
      <c r="P1121"/>
      <c r="Q1121"/>
      <c r="R1121"/>
    </row>
    <row r="1122" spans="1:18" ht="51" customHeight="1" x14ac:dyDescent="0.25">
      <c r="A1122"/>
      <c r="B1122"/>
      <c r="C1122"/>
      <c r="D1122"/>
      <c r="E1122" s="83"/>
      <c r="F1122" s="85"/>
      <c r="G1122"/>
      <c r="H1122"/>
      <c r="I1122"/>
      <c r="J1122"/>
      <c r="K1122"/>
      <c r="L1122" s="78"/>
      <c r="M1122"/>
      <c r="N1122"/>
      <c r="O1122"/>
      <c r="P1122"/>
      <c r="Q1122"/>
      <c r="R1122"/>
    </row>
    <row r="1123" spans="1:18" ht="51" customHeight="1" x14ac:dyDescent="0.25">
      <c r="A1123"/>
      <c r="B1123"/>
      <c r="C1123"/>
      <c r="D1123"/>
      <c r="E1123" s="83"/>
      <c r="F1123" s="85"/>
      <c r="G1123"/>
      <c r="H1123"/>
      <c r="I1123"/>
      <c r="J1123"/>
      <c r="K1123"/>
      <c r="L1123" s="78"/>
      <c r="M1123"/>
      <c r="N1123"/>
      <c r="O1123"/>
      <c r="P1123"/>
      <c r="Q1123"/>
      <c r="R1123"/>
    </row>
    <row r="1124" spans="1:18" ht="51" customHeight="1" x14ac:dyDescent="0.25">
      <c r="A1124"/>
      <c r="B1124"/>
      <c r="C1124"/>
      <c r="D1124"/>
      <c r="E1124" s="83"/>
      <c r="F1124" s="85"/>
      <c r="G1124"/>
      <c r="H1124"/>
      <c r="I1124"/>
      <c r="J1124"/>
      <c r="K1124"/>
      <c r="L1124" s="78"/>
      <c r="M1124"/>
      <c r="N1124"/>
      <c r="O1124"/>
      <c r="P1124"/>
      <c r="Q1124"/>
      <c r="R1124"/>
    </row>
    <row r="1125" spans="1:18" ht="51" customHeight="1" x14ac:dyDescent="0.25">
      <c r="A1125"/>
      <c r="B1125"/>
      <c r="C1125"/>
      <c r="D1125"/>
      <c r="E1125" s="83"/>
      <c r="F1125" s="85"/>
      <c r="G1125"/>
      <c r="H1125"/>
      <c r="I1125"/>
      <c r="J1125"/>
      <c r="K1125"/>
      <c r="L1125" s="78"/>
      <c r="M1125"/>
      <c r="N1125"/>
      <c r="O1125"/>
      <c r="P1125"/>
      <c r="Q1125"/>
      <c r="R1125"/>
    </row>
    <row r="1126" spans="1:18" ht="51" customHeight="1" x14ac:dyDescent="0.25">
      <c r="A1126"/>
      <c r="B1126"/>
      <c r="C1126"/>
      <c r="D1126"/>
      <c r="E1126" s="83"/>
      <c r="F1126" s="85"/>
      <c r="G1126"/>
      <c r="H1126"/>
      <c r="I1126"/>
      <c r="J1126"/>
      <c r="K1126"/>
      <c r="L1126" s="78"/>
      <c r="M1126"/>
      <c r="N1126"/>
      <c r="O1126"/>
      <c r="P1126"/>
      <c r="Q1126"/>
      <c r="R1126"/>
    </row>
    <row r="1127" spans="1:18" ht="51" customHeight="1" x14ac:dyDescent="0.25">
      <c r="A1127"/>
      <c r="B1127"/>
      <c r="C1127"/>
      <c r="D1127"/>
      <c r="E1127" s="83"/>
      <c r="F1127" s="85"/>
      <c r="G1127"/>
      <c r="H1127"/>
      <c r="I1127"/>
      <c r="J1127"/>
      <c r="K1127"/>
      <c r="L1127" s="78"/>
      <c r="M1127"/>
      <c r="N1127"/>
      <c r="O1127"/>
      <c r="P1127"/>
      <c r="Q1127"/>
      <c r="R1127"/>
    </row>
    <row r="1128" spans="1:18" ht="51" customHeight="1" x14ac:dyDescent="0.25">
      <c r="A1128"/>
      <c r="B1128"/>
      <c r="C1128"/>
      <c r="D1128"/>
      <c r="E1128" s="83"/>
      <c r="F1128" s="85"/>
      <c r="G1128"/>
      <c r="H1128"/>
      <c r="I1128"/>
      <c r="J1128"/>
      <c r="K1128"/>
      <c r="L1128" s="78"/>
      <c r="M1128"/>
      <c r="N1128"/>
      <c r="O1128"/>
      <c r="P1128"/>
      <c r="Q1128"/>
      <c r="R1128"/>
    </row>
    <row r="1129" spans="1:18" ht="51" customHeight="1" x14ac:dyDescent="0.25">
      <c r="A1129"/>
      <c r="B1129"/>
      <c r="C1129"/>
      <c r="D1129"/>
      <c r="E1129" s="83"/>
      <c r="F1129" s="85"/>
      <c r="G1129"/>
      <c r="H1129"/>
      <c r="I1129"/>
      <c r="J1129"/>
      <c r="K1129"/>
      <c r="L1129" s="78"/>
      <c r="M1129"/>
      <c r="N1129"/>
      <c r="O1129"/>
      <c r="P1129"/>
      <c r="Q1129"/>
      <c r="R1129"/>
    </row>
    <row r="1130" spans="1:18" ht="51" customHeight="1" x14ac:dyDescent="0.25">
      <c r="A1130"/>
      <c r="B1130"/>
      <c r="C1130"/>
      <c r="D1130"/>
      <c r="E1130" s="83"/>
      <c r="F1130" s="85"/>
      <c r="G1130"/>
      <c r="H1130"/>
      <c r="I1130"/>
      <c r="J1130"/>
      <c r="K1130"/>
      <c r="L1130" s="78"/>
      <c r="M1130"/>
      <c r="N1130"/>
      <c r="O1130"/>
      <c r="P1130"/>
      <c r="Q1130"/>
      <c r="R1130"/>
    </row>
    <row r="1131" spans="1:18" ht="51" customHeight="1" x14ac:dyDescent="0.25">
      <c r="A1131"/>
      <c r="B1131"/>
      <c r="C1131"/>
      <c r="D1131"/>
      <c r="E1131" s="83"/>
      <c r="F1131" s="85"/>
      <c r="G1131"/>
      <c r="H1131"/>
      <c r="I1131"/>
      <c r="J1131"/>
      <c r="K1131"/>
      <c r="L1131" s="78"/>
      <c r="M1131"/>
      <c r="N1131"/>
      <c r="O1131"/>
      <c r="P1131"/>
      <c r="Q1131"/>
      <c r="R1131"/>
    </row>
    <row r="1132" spans="1:18" ht="51" customHeight="1" x14ac:dyDescent="0.25">
      <c r="A1132"/>
      <c r="B1132"/>
      <c r="C1132"/>
      <c r="D1132"/>
      <c r="E1132" s="83"/>
      <c r="F1132" s="85"/>
      <c r="G1132"/>
      <c r="H1132"/>
      <c r="I1132"/>
      <c r="J1132"/>
      <c r="K1132"/>
      <c r="L1132" s="78"/>
      <c r="M1132"/>
      <c r="N1132"/>
      <c r="O1132"/>
      <c r="P1132"/>
      <c r="Q1132"/>
      <c r="R1132"/>
    </row>
    <row r="1133" spans="1:18" ht="51" customHeight="1" x14ac:dyDescent="0.25">
      <c r="A1133"/>
      <c r="B1133"/>
      <c r="C1133"/>
      <c r="D1133"/>
      <c r="E1133" s="83"/>
      <c r="F1133" s="85"/>
      <c r="G1133"/>
      <c r="H1133"/>
      <c r="I1133"/>
      <c r="J1133"/>
      <c r="K1133"/>
      <c r="L1133" s="78"/>
      <c r="M1133"/>
      <c r="N1133"/>
      <c r="O1133"/>
      <c r="P1133"/>
      <c r="Q1133"/>
      <c r="R1133"/>
    </row>
    <row r="1134" spans="1:18" ht="51" customHeight="1" x14ac:dyDescent="0.25">
      <c r="A1134"/>
      <c r="B1134"/>
      <c r="C1134"/>
      <c r="D1134"/>
      <c r="E1134" s="83"/>
      <c r="F1134" s="85"/>
      <c r="G1134"/>
      <c r="H1134"/>
      <c r="I1134"/>
      <c r="J1134"/>
      <c r="K1134"/>
      <c r="L1134" s="78"/>
      <c r="M1134"/>
      <c r="N1134"/>
      <c r="O1134"/>
      <c r="P1134"/>
      <c r="Q1134"/>
      <c r="R1134"/>
    </row>
    <row r="1135" spans="1:18" ht="51" customHeight="1" x14ac:dyDescent="0.25">
      <c r="A1135"/>
      <c r="B1135"/>
      <c r="C1135"/>
      <c r="D1135"/>
      <c r="E1135" s="83"/>
      <c r="F1135" s="85"/>
      <c r="G1135"/>
      <c r="H1135"/>
      <c r="I1135"/>
      <c r="J1135"/>
      <c r="K1135"/>
      <c r="L1135" s="78"/>
      <c r="M1135"/>
      <c r="N1135"/>
      <c r="O1135"/>
      <c r="P1135"/>
      <c r="Q1135"/>
      <c r="R1135"/>
    </row>
    <row r="1136" spans="1:18" ht="51" customHeight="1" x14ac:dyDescent="0.25">
      <c r="A1136"/>
      <c r="B1136"/>
      <c r="C1136"/>
      <c r="D1136"/>
      <c r="E1136" s="83"/>
      <c r="F1136" s="85"/>
      <c r="G1136"/>
      <c r="H1136"/>
      <c r="I1136"/>
      <c r="J1136"/>
      <c r="K1136"/>
      <c r="L1136" s="78"/>
      <c r="M1136"/>
      <c r="N1136"/>
      <c r="O1136"/>
      <c r="P1136"/>
      <c r="Q1136"/>
      <c r="R1136"/>
    </row>
    <row r="1137" spans="1:18" ht="51" customHeight="1" x14ac:dyDescent="0.25">
      <c r="A1137"/>
      <c r="B1137"/>
      <c r="C1137"/>
      <c r="D1137"/>
      <c r="E1137" s="83"/>
      <c r="F1137" s="85"/>
      <c r="G1137"/>
      <c r="H1137"/>
      <c r="I1137"/>
      <c r="J1137"/>
      <c r="K1137"/>
      <c r="L1137" s="78"/>
      <c r="M1137"/>
      <c r="N1137"/>
      <c r="O1137"/>
      <c r="P1137"/>
      <c r="Q1137"/>
      <c r="R1137"/>
    </row>
    <row r="1138" spans="1:18" ht="51" customHeight="1" x14ac:dyDescent="0.25">
      <c r="A1138"/>
      <c r="B1138"/>
      <c r="C1138"/>
      <c r="D1138"/>
      <c r="E1138" s="83"/>
      <c r="F1138" s="85"/>
      <c r="G1138"/>
      <c r="H1138"/>
      <c r="I1138"/>
      <c r="J1138"/>
      <c r="K1138"/>
      <c r="L1138" s="78"/>
      <c r="M1138"/>
      <c r="N1138"/>
      <c r="O1138"/>
      <c r="P1138"/>
      <c r="Q1138"/>
      <c r="R1138"/>
    </row>
    <row r="1139" spans="1:18" ht="51" customHeight="1" x14ac:dyDescent="0.25">
      <c r="A1139"/>
      <c r="B1139"/>
      <c r="C1139"/>
      <c r="D1139"/>
      <c r="E1139" s="83"/>
      <c r="F1139" s="85"/>
      <c r="G1139"/>
      <c r="H1139"/>
      <c r="I1139"/>
      <c r="J1139"/>
      <c r="K1139"/>
      <c r="L1139" s="78"/>
      <c r="M1139"/>
      <c r="N1139"/>
      <c r="O1139"/>
      <c r="P1139"/>
      <c r="Q1139"/>
      <c r="R1139"/>
    </row>
    <row r="1140" spans="1:18" ht="51" customHeight="1" x14ac:dyDescent="0.25">
      <c r="A1140"/>
      <c r="B1140"/>
      <c r="C1140"/>
      <c r="D1140"/>
      <c r="E1140" s="83"/>
      <c r="F1140" s="85"/>
      <c r="G1140"/>
      <c r="H1140"/>
      <c r="I1140"/>
      <c r="J1140"/>
      <c r="K1140"/>
      <c r="L1140" s="78"/>
      <c r="M1140"/>
      <c r="N1140"/>
      <c r="O1140"/>
      <c r="P1140"/>
      <c r="Q1140"/>
      <c r="R1140"/>
    </row>
    <row r="1141" spans="1:18" ht="51" customHeight="1" x14ac:dyDescent="0.25">
      <c r="A1141"/>
      <c r="B1141"/>
      <c r="C1141"/>
      <c r="D1141"/>
      <c r="E1141" s="83"/>
      <c r="F1141" s="85"/>
      <c r="G1141"/>
      <c r="H1141"/>
      <c r="I1141"/>
      <c r="J1141"/>
      <c r="K1141"/>
      <c r="L1141" s="78"/>
      <c r="M1141"/>
      <c r="N1141"/>
      <c r="O1141"/>
      <c r="P1141"/>
      <c r="Q1141"/>
      <c r="R1141"/>
    </row>
    <row r="1142" spans="1:18" ht="51" customHeight="1" x14ac:dyDescent="0.25">
      <c r="A1142"/>
      <c r="B1142"/>
      <c r="C1142"/>
      <c r="D1142"/>
      <c r="E1142" s="83"/>
      <c r="F1142" s="85"/>
      <c r="G1142"/>
      <c r="H1142"/>
      <c r="I1142"/>
      <c r="J1142"/>
      <c r="K1142"/>
      <c r="L1142" s="78"/>
      <c r="M1142"/>
      <c r="N1142"/>
      <c r="O1142"/>
      <c r="P1142"/>
      <c r="Q1142"/>
      <c r="R1142"/>
    </row>
    <row r="1143" spans="1:18" ht="51" customHeight="1" x14ac:dyDescent="0.25">
      <c r="A1143"/>
      <c r="B1143"/>
      <c r="C1143"/>
      <c r="D1143"/>
      <c r="E1143" s="83"/>
      <c r="F1143" s="85"/>
      <c r="G1143"/>
      <c r="H1143"/>
      <c r="I1143"/>
      <c r="J1143"/>
      <c r="K1143"/>
      <c r="L1143" s="78"/>
      <c r="M1143"/>
      <c r="N1143"/>
      <c r="O1143"/>
      <c r="P1143"/>
      <c r="Q1143"/>
      <c r="R1143"/>
    </row>
    <row r="1144" spans="1:18" ht="51" customHeight="1" x14ac:dyDescent="0.25">
      <c r="A1144"/>
      <c r="B1144"/>
      <c r="C1144"/>
      <c r="D1144"/>
      <c r="E1144" s="83"/>
      <c r="F1144" s="85"/>
      <c r="G1144"/>
      <c r="H1144"/>
      <c r="I1144"/>
      <c r="J1144"/>
      <c r="K1144"/>
      <c r="L1144" s="78"/>
      <c r="M1144"/>
      <c r="N1144"/>
      <c r="O1144"/>
      <c r="P1144"/>
      <c r="Q1144"/>
      <c r="R1144"/>
    </row>
    <row r="1145" spans="1:18" ht="51" customHeight="1" x14ac:dyDescent="0.25">
      <c r="A1145"/>
      <c r="B1145"/>
      <c r="C1145"/>
      <c r="D1145"/>
      <c r="E1145" s="83"/>
      <c r="F1145" s="85"/>
      <c r="G1145"/>
      <c r="H1145"/>
      <c r="I1145"/>
      <c r="J1145"/>
      <c r="K1145"/>
      <c r="L1145" s="78"/>
      <c r="M1145"/>
      <c r="N1145"/>
      <c r="O1145"/>
      <c r="P1145"/>
      <c r="Q1145"/>
      <c r="R1145"/>
    </row>
    <row r="1146" spans="1:18" ht="51" customHeight="1" x14ac:dyDescent="0.25">
      <c r="A1146"/>
      <c r="B1146"/>
      <c r="C1146"/>
      <c r="D1146"/>
      <c r="E1146" s="83"/>
      <c r="F1146" s="85"/>
      <c r="G1146"/>
      <c r="H1146"/>
      <c r="I1146"/>
      <c r="J1146"/>
      <c r="K1146"/>
      <c r="L1146" s="78"/>
      <c r="M1146"/>
      <c r="N1146"/>
      <c r="O1146"/>
      <c r="P1146"/>
      <c r="Q1146"/>
      <c r="R1146"/>
    </row>
    <row r="1147" spans="1:18" ht="51" customHeight="1" x14ac:dyDescent="0.25">
      <c r="A1147"/>
      <c r="B1147"/>
      <c r="C1147"/>
      <c r="D1147"/>
      <c r="E1147" s="83"/>
      <c r="F1147" s="85"/>
      <c r="G1147"/>
      <c r="H1147"/>
      <c r="I1147"/>
      <c r="J1147"/>
      <c r="K1147"/>
      <c r="L1147" s="78"/>
      <c r="M1147"/>
      <c r="N1147"/>
      <c r="O1147"/>
      <c r="P1147"/>
      <c r="Q1147"/>
      <c r="R1147"/>
    </row>
    <row r="1148" spans="1:18" ht="51" customHeight="1" x14ac:dyDescent="0.25">
      <c r="A1148"/>
      <c r="B1148"/>
      <c r="C1148"/>
      <c r="D1148"/>
      <c r="E1148" s="83"/>
      <c r="F1148" s="85"/>
      <c r="G1148"/>
      <c r="H1148"/>
      <c r="I1148"/>
      <c r="J1148"/>
      <c r="K1148"/>
      <c r="L1148" s="78"/>
      <c r="M1148"/>
      <c r="N1148"/>
      <c r="O1148"/>
      <c r="P1148"/>
      <c r="Q1148"/>
      <c r="R1148"/>
    </row>
    <row r="1149" spans="1:18" ht="51" customHeight="1" x14ac:dyDescent="0.25">
      <c r="A1149"/>
      <c r="B1149"/>
      <c r="C1149"/>
      <c r="D1149"/>
      <c r="E1149" s="83"/>
      <c r="F1149" s="85"/>
      <c r="G1149"/>
      <c r="H1149"/>
      <c r="I1149"/>
      <c r="J1149"/>
      <c r="K1149"/>
      <c r="L1149" s="78"/>
      <c r="M1149"/>
      <c r="N1149"/>
      <c r="O1149"/>
      <c r="P1149"/>
      <c r="Q1149"/>
      <c r="R1149"/>
    </row>
    <row r="1150" spans="1:18" ht="51" customHeight="1" x14ac:dyDescent="0.25">
      <c r="A1150"/>
      <c r="B1150"/>
      <c r="C1150"/>
      <c r="D1150"/>
      <c r="E1150" s="83"/>
      <c r="F1150" s="85"/>
      <c r="G1150"/>
      <c r="H1150"/>
      <c r="I1150"/>
      <c r="J1150"/>
      <c r="K1150"/>
      <c r="L1150" s="78"/>
      <c r="M1150"/>
      <c r="N1150"/>
      <c r="O1150"/>
      <c r="P1150"/>
      <c r="Q1150"/>
      <c r="R1150"/>
    </row>
    <row r="1151" spans="1:18" ht="51" customHeight="1" x14ac:dyDescent="0.25">
      <c r="A1151"/>
      <c r="B1151"/>
      <c r="C1151"/>
      <c r="D1151"/>
      <c r="E1151" s="83"/>
      <c r="F1151" s="85"/>
      <c r="G1151"/>
      <c r="H1151"/>
      <c r="I1151"/>
      <c r="J1151"/>
      <c r="K1151"/>
      <c r="L1151" s="78"/>
      <c r="M1151"/>
      <c r="N1151"/>
      <c r="O1151"/>
      <c r="P1151"/>
      <c r="Q1151"/>
      <c r="R1151"/>
    </row>
    <row r="1152" spans="1:18" ht="51" customHeight="1" x14ac:dyDescent="0.25">
      <c r="A1152"/>
      <c r="B1152"/>
      <c r="C1152"/>
      <c r="D1152"/>
      <c r="E1152" s="83"/>
      <c r="F1152" s="85"/>
      <c r="G1152"/>
      <c r="H1152"/>
      <c r="I1152"/>
      <c r="J1152"/>
      <c r="K1152"/>
      <c r="L1152" s="78"/>
      <c r="M1152"/>
      <c r="N1152"/>
      <c r="O1152"/>
      <c r="P1152"/>
      <c r="Q1152"/>
      <c r="R1152"/>
    </row>
    <row r="1153" spans="1:18" ht="51" customHeight="1" x14ac:dyDescent="0.25">
      <c r="A1153"/>
      <c r="B1153"/>
      <c r="C1153"/>
      <c r="D1153"/>
      <c r="E1153" s="83"/>
      <c r="F1153" s="85"/>
      <c r="G1153"/>
      <c r="H1153"/>
      <c r="I1153"/>
      <c r="J1153"/>
      <c r="K1153"/>
      <c r="L1153" s="78"/>
      <c r="M1153"/>
      <c r="N1153"/>
      <c r="O1153"/>
      <c r="P1153"/>
      <c r="Q1153"/>
      <c r="R1153"/>
    </row>
    <row r="1154" spans="1:18" ht="51" customHeight="1" x14ac:dyDescent="0.25">
      <c r="A1154"/>
      <c r="B1154"/>
      <c r="C1154"/>
      <c r="D1154"/>
      <c r="E1154" s="83"/>
      <c r="F1154" s="85"/>
      <c r="G1154"/>
      <c r="H1154"/>
      <c r="I1154"/>
      <c r="J1154"/>
      <c r="K1154"/>
      <c r="L1154" s="78"/>
      <c r="M1154"/>
      <c r="N1154"/>
      <c r="O1154"/>
      <c r="P1154"/>
      <c r="Q1154"/>
      <c r="R1154"/>
    </row>
    <row r="1155" spans="1:18" ht="51" customHeight="1" x14ac:dyDescent="0.25">
      <c r="A1155"/>
      <c r="B1155"/>
      <c r="C1155"/>
      <c r="D1155"/>
      <c r="E1155" s="83"/>
      <c r="F1155" s="85"/>
      <c r="G1155"/>
      <c r="H1155"/>
      <c r="I1155"/>
      <c r="J1155"/>
      <c r="K1155"/>
      <c r="L1155" s="78"/>
      <c r="M1155"/>
      <c r="N1155"/>
      <c r="O1155"/>
      <c r="P1155"/>
      <c r="Q1155"/>
      <c r="R1155"/>
    </row>
    <row r="1156" spans="1:18" ht="51" customHeight="1" x14ac:dyDescent="0.25">
      <c r="A1156"/>
      <c r="B1156"/>
      <c r="C1156"/>
      <c r="D1156"/>
      <c r="E1156" s="83"/>
      <c r="F1156" s="85"/>
      <c r="G1156"/>
      <c r="H1156"/>
      <c r="I1156"/>
      <c r="J1156"/>
      <c r="K1156"/>
      <c r="L1156" s="78"/>
      <c r="M1156"/>
      <c r="N1156"/>
      <c r="O1156"/>
      <c r="P1156"/>
      <c r="Q1156"/>
      <c r="R1156"/>
    </row>
    <row r="1157" spans="1:18" ht="51" customHeight="1" x14ac:dyDescent="0.25">
      <c r="A1157"/>
      <c r="B1157"/>
      <c r="C1157"/>
      <c r="D1157"/>
      <c r="E1157" s="83"/>
      <c r="F1157" s="85"/>
      <c r="G1157"/>
      <c r="H1157"/>
      <c r="I1157"/>
      <c r="J1157"/>
      <c r="K1157"/>
      <c r="L1157" s="78"/>
      <c r="M1157"/>
      <c r="N1157"/>
      <c r="O1157"/>
      <c r="P1157"/>
      <c r="Q1157"/>
      <c r="R1157"/>
    </row>
    <row r="1158" spans="1:18" ht="51" customHeight="1" x14ac:dyDescent="0.25">
      <c r="A1158"/>
      <c r="B1158"/>
      <c r="C1158"/>
      <c r="D1158"/>
      <c r="E1158" s="83"/>
      <c r="F1158" s="85"/>
      <c r="G1158"/>
      <c r="H1158"/>
      <c r="I1158"/>
      <c r="J1158"/>
      <c r="K1158"/>
      <c r="L1158" s="78"/>
      <c r="M1158"/>
      <c r="N1158"/>
      <c r="O1158"/>
      <c r="P1158"/>
      <c r="Q1158"/>
      <c r="R1158"/>
    </row>
    <row r="1159" spans="1:18" ht="51" customHeight="1" x14ac:dyDescent="0.25">
      <c r="A1159"/>
      <c r="B1159"/>
      <c r="C1159"/>
      <c r="D1159"/>
      <c r="E1159" s="83"/>
      <c r="F1159" s="85"/>
      <c r="G1159"/>
      <c r="H1159"/>
      <c r="I1159"/>
      <c r="J1159"/>
      <c r="K1159"/>
      <c r="L1159" s="78"/>
      <c r="M1159"/>
      <c r="N1159"/>
      <c r="O1159"/>
      <c r="P1159"/>
      <c r="Q1159"/>
      <c r="R1159"/>
    </row>
    <row r="1160" spans="1:18" ht="51" customHeight="1" x14ac:dyDescent="0.25">
      <c r="A1160"/>
      <c r="B1160"/>
      <c r="C1160"/>
      <c r="D1160"/>
      <c r="E1160" s="83"/>
      <c r="F1160" s="85"/>
      <c r="G1160"/>
      <c r="H1160"/>
      <c r="I1160"/>
      <c r="J1160"/>
      <c r="K1160"/>
      <c r="L1160" s="78"/>
      <c r="M1160"/>
      <c r="N1160"/>
      <c r="O1160"/>
      <c r="P1160"/>
      <c r="Q1160"/>
      <c r="R1160"/>
    </row>
    <row r="1161" spans="1:18" ht="51" customHeight="1" x14ac:dyDescent="0.25">
      <c r="A1161"/>
      <c r="B1161"/>
      <c r="C1161"/>
      <c r="D1161"/>
      <c r="E1161" s="83"/>
      <c r="F1161" s="85"/>
      <c r="G1161"/>
      <c r="H1161"/>
      <c r="I1161"/>
      <c r="J1161"/>
      <c r="K1161"/>
      <c r="L1161" s="78"/>
      <c r="M1161"/>
      <c r="N1161"/>
      <c r="O1161"/>
      <c r="P1161"/>
      <c r="Q1161"/>
      <c r="R1161"/>
    </row>
    <row r="1162" spans="1:18" ht="51" customHeight="1" x14ac:dyDescent="0.25">
      <c r="A1162"/>
      <c r="B1162"/>
      <c r="C1162"/>
      <c r="D1162"/>
      <c r="E1162" s="83"/>
      <c r="F1162" s="85"/>
      <c r="G1162"/>
      <c r="H1162"/>
      <c r="I1162"/>
      <c r="J1162"/>
      <c r="K1162"/>
      <c r="L1162" s="78"/>
      <c r="M1162"/>
      <c r="N1162"/>
      <c r="O1162"/>
      <c r="P1162"/>
      <c r="Q1162"/>
      <c r="R1162"/>
    </row>
    <row r="1163" spans="1:18" ht="51" customHeight="1" x14ac:dyDescent="0.25">
      <c r="A1163"/>
      <c r="B1163"/>
      <c r="C1163"/>
      <c r="D1163"/>
      <c r="E1163" s="83"/>
      <c r="F1163" s="85"/>
      <c r="G1163"/>
      <c r="H1163"/>
      <c r="I1163"/>
      <c r="J1163"/>
      <c r="K1163"/>
      <c r="L1163" s="78"/>
      <c r="M1163"/>
      <c r="N1163"/>
      <c r="O1163"/>
      <c r="P1163"/>
      <c r="Q1163"/>
      <c r="R1163"/>
    </row>
    <row r="1164" spans="1:18" ht="51" customHeight="1" x14ac:dyDescent="0.25">
      <c r="A1164"/>
      <c r="B1164"/>
      <c r="C1164"/>
      <c r="D1164"/>
      <c r="E1164" s="83"/>
      <c r="F1164" s="85"/>
      <c r="G1164"/>
      <c r="H1164"/>
      <c r="I1164"/>
      <c r="J1164"/>
      <c r="K1164"/>
      <c r="L1164" s="78"/>
      <c r="M1164"/>
      <c r="N1164"/>
      <c r="O1164"/>
      <c r="P1164"/>
      <c r="Q1164"/>
      <c r="R1164"/>
    </row>
    <row r="1165" spans="1:18" ht="51" customHeight="1" x14ac:dyDescent="0.25">
      <c r="A1165"/>
      <c r="B1165"/>
      <c r="C1165"/>
      <c r="D1165"/>
      <c r="E1165" s="83"/>
      <c r="F1165" s="85"/>
      <c r="G1165"/>
      <c r="H1165"/>
      <c r="I1165"/>
      <c r="J1165"/>
      <c r="K1165"/>
      <c r="L1165" s="78"/>
      <c r="M1165"/>
      <c r="N1165"/>
      <c r="O1165"/>
      <c r="P1165"/>
      <c r="Q1165"/>
      <c r="R1165"/>
    </row>
    <row r="1166" spans="1:18" ht="51" customHeight="1" x14ac:dyDescent="0.25">
      <c r="A1166"/>
      <c r="B1166"/>
      <c r="C1166"/>
      <c r="D1166"/>
      <c r="E1166" s="83"/>
      <c r="F1166" s="85"/>
      <c r="G1166"/>
      <c r="H1166"/>
      <c r="I1166"/>
      <c r="J1166"/>
      <c r="K1166"/>
      <c r="L1166" s="78"/>
      <c r="M1166"/>
      <c r="N1166"/>
      <c r="O1166"/>
      <c r="P1166"/>
      <c r="Q1166"/>
      <c r="R1166"/>
    </row>
    <row r="1167" spans="1:18" ht="51" customHeight="1" x14ac:dyDescent="0.25">
      <c r="A1167"/>
      <c r="B1167"/>
      <c r="C1167"/>
      <c r="D1167"/>
      <c r="E1167" s="83"/>
      <c r="F1167" s="85"/>
      <c r="G1167"/>
      <c r="H1167"/>
      <c r="I1167"/>
      <c r="J1167"/>
      <c r="K1167"/>
      <c r="L1167" s="78"/>
      <c r="M1167"/>
      <c r="N1167"/>
      <c r="O1167"/>
      <c r="P1167"/>
      <c r="Q1167"/>
      <c r="R1167"/>
    </row>
    <row r="1168" spans="1:18" ht="51" customHeight="1" x14ac:dyDescent="0.25">
      <c r="A1168"/>
      <c r="B1168"/>
      <c r="C1168"/>
      <c r="D1168"/>
      <c r="E1168" s="83"/>
      <c r="F1168" s="85"/>
      <c r="G1168"/>
      <c r="H1168"/>
      <c r="I1168"/>
      <c r="J1168"/>
      <c r="K1168"/>
      <c r="L1168" s="78"/>
      <c r="M1168"/>
      <c r="N1168"/>
      <c r="O1168"/>
      <c r="P1168"/>
      <c r="Q1168"/>
      <c r="R1168"/>
    </row>
    <row r="1169" spans="1:18" ht="51" customHeight="1" x14ac:dyDescent="0.25">
      <c r="A1169"/>
      <c r="B1169"/>
      <c r="C1169"/>
      <c r="D1169"/>
      <c r="E1169" s="83"/>
      <c r="F1169" s="85"/>
      <c r="G1169"/>
      <c r="H1169"/>
      <c r="I1169"/>
      <c r="J1169"/>
      <c r="K1169"/>
      <c r="L1169" s="78"/>
      <c r="M1169"/>
      <c r="N1169"/>
      <c r="O1169"/>
      <c r="P1169"/>
      <c r="Q1169"/>
      <c r="R1169"/>
    </row>
    <row r="1170" spans="1:18" ht="51" customHeight="1" x14ac:dyDescent="0.25">
      <c r="A1170"/>
      <c r="B1170"/>
      <c r="C1170"/>
      <c r="D1170"/>
      <c r="E1170" s="83"/>
      <c r="F1170" s="85"/>
      <c r="G1170"/>
      <c r="H1170"/>
      <c r="I1170"/>
      <c r="J1170"/>
      <c r="K1170"/>
      <c r="L1170" s="78"/>
      <c r="M1170"/>
      <c r="N1170"/>
      <c r="O1170"/>
      <c r="P1170"/>
      <c r="Q1170"/>
      <c r="R1170"/>
    </row>
    <row r="1171" spans="1:18" ht="51" customHeight="1" x14ac:dyDescent="0.25">
      <c r="A1171"/>
      <c r="B1171"/>
      <c r="C1171"/>
      <c r="D1171"/>
      <c r="E1171" s="83"/>
      <c r="F1171" s="85"/>
      <c r="G1171"/>
      <c r="H1171"/>
      <c r="I1171"/>
      <c r="J1171"/>
      <c r="K1171"/>
      <c r="L1171" s="78"/>
      <c r="M1171"/>
      <c r="N1171"/>
      <c r="O1171"/>
      <c r="P1171"/>
      <c r="Q1171"/>
      <c r="R1171"/>
    </row>
    <row r="1172" spans="1:18" ht="51" customHeight="1" x14ac:dyDescent="0.25">
      <c r="A1172"/>
      <c r="B1172"/>
      <c r="C1172"/>
      <c r="D1172"/>
      <c r="E1172" s="83"/>
      <c r="F1172" s="85"/>
      <c r="G1172"/>
      <c r="H1172"/>
      <c r="I1172"/>
      <c r="J1172"/>
      <c r="K1172"/>
      <c r="L1172" s="78"/>
      <c r="M1172"/>
      <c r="N1172"/>
      <c r="O1172"/>
      <c r="P1172"/>
      <c r="Q1172"/>
      <c r="R1172"/>
    </row>
    <row r="1173" spans="1:18" ht="51" customHeight="1" x14ac:dyDescent="0.25">
      <c r="A1173"/>
      <c r="B1173"/>
      <c r="C1173"/>
      <c r="D1173"/>
      <c r="E1173" s="83"/>
      <c r="F1173" s="85"/>
      <c r="G1173"/>
      <c r="H1173"/>
      <c r="I1173"/>
      <c r="J1173"/>
      <c r="K1173"/>
      <c r="L1173" s="78"/>
      <c r="M1173"/>
      <c r="N1173"/>
      <c r="O1173"/>
      <c r="P1173"/>
      <c r="Q1173"/>
      <c r="R1173"/>
    </row>
    <row r="1174" spans="1:18" ht="51" customHeight="1" x14ac:dyDescent="0.25">
      <c r="A1174"/>
      <c r="B1174"/>
      <c r="C1174"/>
      <c r="D1174"/>
      <c r="E1174" s="83"/>
      <c r="F1174" s="85"/>
      <c r="G1174"/>
      <c r="H1174"/>
      <c r="I1174"/>
      <c r="J1174"/>
      <c r="K1174"/>
      <c r="L1174" s="78"/>
      <c r="M1174"/>
      <c r="N1174"/>
      <c r="O1174"/>
      <c r="P1174"/>
      <c r="Q1174"/>
      <c r="R1174"/>
    </row>
    <row r="1175" spans="1:18" ht="51" customHeight="1" x14ac:dyDescent="0.25">
      <c r="A1175"/>
      <c r="B1175"/>
      <c r="C1175"/>
      <c r="D1175"/>
      <c r="E1175" s="83"/>
      <c r="F1175" s="85"/>
      <c r="G1175"/>
      <c r="H1175"/>
      <c r="I1175"/>
      <c r="J1175"/>
      <c r="K1175"/>
      <c r="L1175" s="78"/>
      <c r="M1175"/>
      <c r="N1175"/>
      <c r="O1175"/>
      <c r="P1175"/>
      <c r="Q1175"/>
      <c r="R1175"/>
    </row>
    <row r="1176" spans="1:18" ht="51" customHeight="1" x14ac:dyDescent="0.25">
      <c r="A1176"/>
      <c r="B1176"/>
      <c r="C1176"/>
      <c r="D1176"/>
      <c r="E1176" s="83"/>
      <c r="F1176" s="85"/>
      <c r="G1176"/>
      <c r="H1176"/>
      <c r="I1176"/>
      <c r="J1176"/>
      <c r="K1176"/>
      <c r="L1176" s="78"/>
      <c r="M1176"/>
      <c r="N1176"/>
      <c r="O1176"/>
      <c r="P1176"/>
      <c r="Q1176"/>
      <c r="R1176"/>
    </row>
    <row r="1177" spans="1:18" ht="51" customHeight="1" x14ac:dyDescent="0.25">
      <c r="A1177"/>
      <c r="B1177"/>
      <c r="C1177"/>
      <c r="D1177"/>
      <c r="E1177" s="83"/>
      <c r="F1177" s="85"/>
      <c r="G1177"/>
      <c r="H1177"/>
      <c r="I1177"/>
      <c r="J1177"/>
      <c r="K1177"/>
      <c r="L1177" s="78"/>
      <c r="M1177"/>
      <c r="N1177"/>
      <c r="O1177"/>
      <c r="P1177"/>
      <c r="Q1177"/>
      <c r="R1177"/>
    </row>
    <row r="1178" spans="1:18" ht="51" customHeight="1" x14ac:dyDescent="0.25">
      <c r="A1178"/>
      <c r="B1178"/>
      <c r="C1178"/>
      <c r="D1178"/>
      <c r="E1178" s="83"/>
      <c r="F1178" s="85"/>
      <c r="G1178"/>
      <c r="H1178"/>
      <c r="I1178"/>
      <c r="J1178"/>
      <c r="K1178"/>
      <c r="L1178" s="78"/>
      <c r="M1178"/>
      <c r="N1178"/>
      <c r="O1178"/>
      <c r="P1178"/>
      <c r="Q1178"/>
      <c r="R1178"/>
    </row>
    <row r="1179" spans="1:18" ht="51" customHeight="1" x14ac:dyDescent="0.25">
      <c r="A1179"/>
      <c r="B1179"/>
      <c r="C1179"/>
      <c r="D1179"/>
      <c r="E1179" s="83"/>
      <c r="F1179" s="85"/>
      <c r="G1179"/>
      <c r="H1179"/>
      <c r="I1179"/>
      <c r="J1179"/>
      <c r="K1179"/>
      <c r="L1179" s="78"/>
      <c r="M1179"/>
      <c r="N1179"/>
      <c r="O1179"/>
      <c r="P1179"/>
      <c r="Q1179"/>
      <c r="R1179"/>
    </row>
    <row r="1180" spans="1:18" ht="51" customHeight="1" x14ac:dyDescent="0.25">
      <c r="A1180"/>
      <c r="B1180"/>
      <c r="C1180"/>
      <c r="D1180"/>
      <c r="E1180" s="83"/>
      <c r="F1180" s="85"/>
      <c r="G1180"/>
      <c r="H1180"/>
      <c r="I1180"/>
      <c r="J1180"/>
      <c r="K1180"/>
      <c r="L1180" s="78"/>
      <c r="M1180"/>
      <c r="N1180"/>
      <c r="O1180"/>
      <c r="P1180"/>
      <c r="Q1180"/>
      <c r="R1180"/>
    </row>
    <row r="1181" spans="1:18" ht="51" customHeight="1" x14ac:dyDescent="0.25">
      <c r="A1181"/>
      <c r="B1181"/>
      <c r="C1181"/>
      <c r="D1181"/>
      <c r="E1181" s="83"/>
      <c r="F1181" s="85"/>
      <c r="G1181"/>
      <c r="H1181"/>
      <c r="I1181"/>
      <c r="J1181"/>
      <c r="K1181"/>
      <c r="L1181" s="78"/>
      <c r="M1181"/>
      <c r="N1181"/>
      <c r="O1181"/>
      <c r="P1181"/>
      <c r="Q1181"/>
      <c r="R1181"/>
    </row>
    <row r="1182" spans="1:18" ht="51" customHeight="1" x14ac:dyDescent="0.25">
      <c r="A1182"/>
      <c r="B1182"/>
      <c r="C1182"/>
      <c r="D1182"/>
      <c r="E1182" s="83"/>
      <c r="F1182" s="85"/>
      <c r="G1182"/>
      <c r="H1182"/>
      <c r="I1182"/>
      <c r="J1182"/>
      <c r="K1182"/>
      <c r="L1182" s="78"/>
      <c r="M1182"/>
      <c r="N1182"/>
      <c r="O1182"/>
      <c r="P1182"/>
      <c r="Q1182"/>
      <c r="R1182"/>
    </row>
    <row r="1183" spans="1:18" ht="51" customHeight="1" x14ac:dyDescent="0.25">
      <c r="A1183"/>
      <c r="B1183"/>
      <c r="C1183"/>
      <c r="D1183"/>
      <c r="E1183" s="83"/>
      <c r="F1183" s="85"/>
      <c r="G1183"/>
      <c r="H1183"/>
      <c r="I1183"/>
      <c r="J1183"/>
      <c r="K1183"/>
      <c r="L1183" s="78"/>
      <c r="M1183"/>
      <c r="N1183"/>
      <c r="O1183"/>
      <c r="P1183"/>
      <c r="Q1183"/>
      <c r="R1183"/>
    </row>
    <row r="1184" spans="1:18" ht="51" customHeight="1" x14ac:dyDescent="0.25">
      <c r="A1184"/>
      <c r="B1184"/>
      <c r="C1184"/>
      <c r="D1184"/>
      <c r="E1184" s="83"/>
      <c r="F1184" s="85"/>
      <c r="G1184"/>
      <c r="H1184"/>
      <c r="I1184"/>
      <c r="J1184"/>
      <c r="K1184"/>
      <c r="L1184" s="78"/>
      <c r="M1184"/>
      <c r="N1184"/>
      <c r="O1184"/>
      <c r="P1184"/>
      <c r="Q1184"/>
      <c r="R1184"/>
    </row>
    <row r="1185" spans="1:18" ht="51" customHeight="1" x14ac:dyDescent="0.25">
      <c r="A1185"/>
      <c r="B1185"/>
      <c r="C1185"/>
      <c r="D1185"/>
      <c r="E1185" s="83"/>
      <c r="F1185" s="85"/>
      <c r="G1185"/>
      <c r="H1185"/>
      <c r="I1185"/>
      <c r="J1185"/>
      <c r="K1185"/>
      <c r="L1185" s="78"/>
      <c r="M1185"/>
      <c r="N1185"/>
      <c r="O1185"/>
      <c r="P1185"/>
      <c r="Q1185"/>
      <c r="R1185"/>
    </row>
    <row r="1186" spans="1:18" ht="51" customHeight="1" x14ac:dyDescent="0.25">
      <c r="A1186"/>
      <c r="B1186"/>
      <c r="C1186"/>
      <c r="D1186"/>
      <c r="E1186" s="83"/>
      <c r="F1186" s="85"/>
      <c r="G1186"/>
      <c r="H1186"/>
      <c r="I1186"/>
      <c r="J1186"/>
      <c r="K1186"/>
      <c r="L1186" s="78"/>
      <c r="M1186"/>
      <c r="N1186"/>
      <c r="O1186"/>
      <c r="P1186"/>
      <c r="Q1186"/>
      <c r="R1186"/>
    </row>
    <row r="1187" spans="1:18" ht="51" customHeight="1" x14ac:dyDescent="0.25">
      <c r="A1187"/>
      <c r="B1187"/>
      <c r="C1187"/>
      <c r="D1187"/>
      <c r="E1187" s="83"/>
      <c r="F1187" s="85"/>
      <c r="G1187"/>
      <c r="H1187"/>
      <c r="I1187"/>
      <c r="J1187"/>
      <c r="K1187"/>
      <c r="L1187" s="78"/>
      <c r="M1187"/>
      <c r="N1187"/>
      <c r="O1187"/>
      <c r="P1187"/>
      <c r="Q1187"/>
      <c r="R1187"/>
    </row>
    <row r="1188" spans="1:18" ht="51" customHeight="1" x14ac:dyDescent="0.25">
      <c r="A1188"/>
      <c r="B1188"/>
      <c r="C1188"/>
      <c r="D1188"/>
      <c r="E1188" s="83"/>
      <c r="F1188" s="85"/>
      <c r="G1188"/>
      <c r="H1188"/>
      <c r="I1188"/>
      <c r="J1188"/>
      <c r="K1188"/>
      <c r="L1188" s="78"/>
      <c r="M1188"/>
      <c r="N1188"/>
      <c r="O1188"/>
      <c r="P1188"/>
      <c r="Q1188"/>
      <c r="R1188"/>
    </row>
    <row r="1189" spans="1:18" ht="51" customHeight="1" x14ac:dyDescent="0.25">
      <c r="A1189"/>
      <c r="B1189"/>
      <c r="C1189"/>
      <c r="D1189"/>
      <c r="E1189" s="83"/>
      <c r="F1189" s="85"/>
      <c r="G1189"/>
      <c r="H1189"/>
      <c r="I1189"/>
      <c r="J1189"/>
      <c r="K1189"/>
      <c r="L1189" s="78"/>
      <c r="M1189"/>
      <c r="N1189"/>
      <c r="O1189"/>
      <c r="P1189"/>
      <c r="Q1189"/>
      <c r="R1189"/>
    </row>
    <row r="1190" spans="1:18" ht="51" customHeight="1" x14ac:dyDescent="0.25">
      <c r="A1190"/>
      <c r="B1190"/>
      <c r="C1190"/>
      <c r="D1190"/>
      <c r="E1190" s="83"/>
      <c r="F1190" s="85"/>
      <c r="G1190"/>
      <c r="H1190"/>
      <c r="I1190"/>
      <c r="J1190"/>
      <c r="K1190"/>
      <c r="L1190" s="78"/>
      <c r="M1190"/>
      <c r="N1190"/>
      <c r="O1190"/>
      <c r="P1190"/>
      <c r="Q1190"/>
      <c r="R1190"/>
    </row>
    <row r="1191" spans="1:18" ht="51" customHeight="1" x14ac:dyDescent="0.25">
      <c r="A1191"/>
      <c r="B1191"/>
      <c r="C1191"/>
      <c r="D1191"/>
      <c r="E1191" s="83"/>
      <c r="F1191" s="85"/>
      <c r="G1191"/>
      <c r="H1191"/>
      <c r="I1191"/>
      <c r="J1191"/>
      <c r="K1191"/>
      <c r="L1191" s="78"/>
      <c r="M1191"/>
      <c r="N1191"/>
      <c r="O1191"/>
      <c r="P1191"/>
      <c r="Q1191"/>
      <c r="R1191"/>
    </row>
    <row r="1192" spans="1:18" ht="51" customHeight="1" x14ac:dyDescent="0.25">
      <c r="A1192"/>
      <c r="B1192"/>
      <c r="C1192"/>
      <c r="D1192"/>
      <c r="E1192" s="83"/>
      <c r="F1192" s="85"/>
      <c r="G1192"/>
      <c r="H1192"/>
      <c r="I1192"/>
      <c r="J1192"/>
      <c r="K1192"/>
      <c r="L1192" s="78"/>
      <c r="M1192"/>
      <c r="N1192"/>
      <c r="O1192"/>
      <c r="P1192"/>
      <c r="Q1192"/>
      <c r="R1192"/>
    </row>
    <row r="1193" spans="1:18" ht="51" customHeight="1" x14ac:dyDescent="0.25">
      <c r="A1193"/>
      <c r="B1193"/>
      <c r="C1193"/>
      <c r="D1193"/>
      <c r="E1193" s="83"/>
      <c r="F1193" s="85"/>
      <c r="G1193"/>
      <c r="H1193"/>
      <c r="I1193"/>
      <c r="J1193"/>
      <c r="K1193"/>
      <c r="L1193" s="78"/>
      <c r="M1193"/>
      <c r="N1193"/>
      <c r="O1193"/>
      <c r="P1193"/>
      <c r="Q1193"/>
      <c r="R1193"/>
    </row>
    <row r="1194" spans="1:18" ht="51" customHeight="1" x14ac:dyDescent="0.25">
      <c r="A1194"/>
      <c r="B1194"/>
      <c r="C1194"/>
      <c r="D1194"/>
      <c r="E1194" s="83"/>
      <c r="F1194" s="85"/>
      <c r="G1194"/>
      <c r="H1194"/>
      <c r="I1194"/>
      <c r="J1194"/>
      <c r="K1194"/>
      <c r="L1194" s="78"/>
      <c r="M1194"/>
      <c r="N1194"/>
      <c r="O1194"/>
      <c r="P1194"/>
      <c r="Q1194"/>
      <c r="R1194"/>
    </row>
    <row r="1195" spans="1:18" ht="51" customHeight="1" x14ac:dyDescent="0.25">
      <c r="A1195"/>
      <c r="B1195"/>
      <c r="C1195"/>
      <c r="D1195"/>
      <c r="E1195" s="83"/>
      <c r="F1195" s="85"/>
      <c r="G1195"/>
      <c r="H1195"/>
      <c r="I1195"/>
      <c r="J1195"/>
      <c r="K1195"/>
      <c r="L1195" s="78"/>
      <c r="M1195"/>
      <c r="N1195"/>
      <c r="O1195"/>
      <c r="P1195"/>
      <c r="Q1195"/>
      <c r="R1195"/>
    </row>
    <row r="1196" spans="1:18" ht="51" customHeight="1" x14ac:dyDescent="0.25">
      <c r="A1196"/>
      <c r="B1196"/>
      <c r="C1196"/>
      <c r="D1196"/>
      <c r="E1196" s="83"/>
      <c r="F1196" s="85"/>
      <c r="G1196"/>
      <c r="H1196"/>
      <c r="I1196"/>
      <c r="J1196"/>
      <c r="K1196"/>
      <c r="L1196" s="78"/>
      <c r="M1196"/>
      <c r="N1196"/>
      <c r="O1196"/>
      <c r="P1196"/>
      <c r="Q1196"/>
      <c r="R1196"/>
    </row>
    <row r="1197" spans="1:18" ht="51" customHeight="1" x14ac:dyDescent="0.25">
      <c r="A1197"/>
      <c r="B1197"/>
      <c r="C1197"/>
      <c r="D1197"/>
      <c r="E1197" s="83"/>
      <c r="F1197" s="85"/>
      <c r="G1197"/>
      <c r="H1197"/>
      <c r="I1197"/>
      <c r="J1197"/>
      <c r="K1197"/>
      <c r="L1197" s="78"/>
      <c r="M1197"/>
      <c r="N1197"/>
      <c r="O1197"/>
      <c r="P1197"/>
      <c r="Q1197"/>
      <c r="R1197"/>
    </row>
    <row r="1198" spans="1:18" ht="51" customHeight="1" x14ac:dyDescent="0.25">
      <c r="A1198"/>
      <c r="B1198"/>
      <c r="C1198"/>
      <c r="D1198"/>
      <c r="E1198" s="83"/>
      <c r="F1198" s="85"/>
      <c r="G1198"/>
      <c r="H1198"/>
      <c r="I1198"/>
      <c r="J1198"/>
      <c r="K1198"/>
      <c r="L1198" s="78"/>
      <c r="M1198"/>
      <c r="N1198"/>
      <c r="O1198"/>
      <c r="P1198"/>
      <c r="Q1198"/>
      <c r="R1198"/>
    </row>
    <row r="1199" spans="1:18" ht="51" customHeight="1" x14ac:dyDescent="0.25">
      <c r="A1199"/>
      <c r="B1199"/>
      <c r="C1199"/>
      <c r="D1199"/>
      <c r="E1199" s="83"/>
      <c r="F1199" s="85"/>
      <c r="G1199"/>
      <c r="H1199"/>
      <c r="I1199"/>
      <c r="J1199"/>
      <c r="K1199"/>
      <c r="L1199" s="78"/>
      <c r="M1199"/>
      <c r="N1199"/>
      <c r="O1199"/>
      <c r="P1199"/>
      <c r="Q1199"/>
      <c r="R1199"/>
    </row>
    <row r="1200" spans="1:18" ht="51" customHeight="1" x14ac:dyDescent="0.25">
      <c r="A1200"/>
      <c r="B1200"/>
      <c r="C1200"/>
      <c r="D1200"/>
      <c r="E1200" s="83"/>
      <c r="F1200" s="85"/>
      <c r="G1200"/>
      <c r="H1200"/>
      <c r="I1200"/>
      <c r="J1200"/>
      <c r="K1200"/>
      <c r="L1200" s="78"/>
      <c r="M1200"/>
      <c r="N1200"/>
      <c r="O1200"/>
      <c r="P1200"/>
      <c r="Q1200"/>
      <c r="R1200"/>
    </row>
    <row r="1201" spans="1:18" ht="51" customHeight="1" x14ac:dyDescent="0.25">
      <c r="A1201"/>
      <c r="B1201"/>
      <c r="C1201"/>
      <c r="D1201"/>
      <c r="E1201" s="83"/>
      <c r="F1201" s="85"/>
      <c r="G1201"/>
      <c r="H1201"/>
      <c r="I1201"/>
      <c r="J1201"/>
      <c r="K1201"/>
      <c r="L1201" s="78"/>
      <c r="M1201"/>
      <c r="N1201"/>
      <c r="O1201"/>
      <c r="P1201"/>
      <c r="Q1201"/>
      <c r="R1201"/>
    </row>
    <row r="1202" spans="1:18" ht="51" customHeight="1" x14ac:dyDescent="0.25">
      <c r="A1202"/>
      <c r="B1202"/>
      <c r="C1202"/>
      <c r="D1202"/>
      <c r="E1202" s="83"/>
      <c r="F1202" s="85"/>
      <c r="G1202"/>
      <c r="H1202"/>
      <c r="I1202"/>
      <c r="J1202"/>
      <c r="K1202"/>
      <c r="L1202" s="78"/>
      <c r="M1202"/>
      <c r="N1202"/>
      <c r="O1202"/>
      <c r="P1202"/>
      <c r="Q1202"/>
      <c r="R1202"/>
    </row>
    <row r="1203" spans="1:18" ht="51" customHeight="1" x14ac:dyDescent="0.25">
      <c r="A1203"/>
      <c r="B1203"/>
      <c r="C1203"/>
      <c r="D1203"/>
      <c r="E1203" s="83"/>
      <c r="F1203" s="85"/>
      <c r="G1203"/>
      <c r="H1203"/>
      <c r="I1203"/>
      <c r="J1203"/>
      <c r="K1203"/>
      <c r="L1203" s="78"/>
      <c r="M1203"/>
      <c r="N1203"/>
      <c r="O1203"/>
      <c r="P1203"/>
      <c r="Q1203"/>
      <c r="R1203"/>
    </row>
    <row r="1204" spans="1:18" ht="51" customHeight="1" x14ac:dyDescent="0.25">
      <c r="A1204"/>
      <c r="B1204"/>
      <c r="C1204"/>
      <c r="D1204"/>
      <c r="E1204" s="83"/>
      <c r="F1204" s="85"/>
      <c r="G1204"/>
      <c r="H1204"/>
      <c r="I1204"/>
      <c r="J1204"/>
      <c r="K1204"/>
      <c r="L1204" s="78"/>
      <c r="M1204"/>
      <c r="N1204"/>
      <c r="O1204"/>
      <c r="P1204"/>
      <c r="Q1204"/>
      <c r="R1204"/>
    </row>
    <row r="1205" spans="1:18" ht="51" customHeight="1" x14ac:dyDescent="0.25">
      <c r="A1205"/>
      <c r="B1205"/>
      <c r="C1205"/>
      <c r="D1205"/>
      <c r="E1205" s="83"/>
      <c r="F1205" s="85"/>
      <c r="G1205"/>
      <c r="H1205"/>
      <c r="I1205"/>
      <c r="J1205"/>
      <c r="K1205"/>
      <c r="L1205" s="78"/>
      <c r="M1205"/>
      <c r="N1205"/>
      <c r="O1205"/>
      <c r="P1205"/>
      <c r="Q1205"/>
      <c r="R1205"/>
    </row>
    <row r="1206" spans="1:18" ht="51" customHeight="1" x14ac:dyDescent="0.25">
      <c r="A1206"/>
      <c r="B1206"/>
      <c r="C1206"/>
      <c r="D1206"/>
      <c r="E1206" s="83"/>
      <c r="F1206" s="85"/>
      <c r="G1206"/>
      <c r="H1206"/>
      <c r="I1206"/>
      <c r="J1206"/>
      <c r="K1206"/>
      <c r="L1206" s="78"/>
      <c r="M1206"/>
      <c r="N1206"/>
      <c r="O1206"/>
      <c r="P1206"/>
      <c r="Q1206"/>
      <c r="R1206"/>
    </row>
    <row r="1207" spans="1:18" ht="51" customHeight="1" x14ac:dyDescent="0.25">
      <c r="A1207"/>
      <c r="B1207"/>
      <c r="C1207"/>
      <c r="D1207"/>
      <c r="E1207" s="83"/>
      <c r="F1207" s="85"/>
      <c r="G1207"/>
      <c r="H1207"/>
      <c r="I1207"/>
      <c r="J1207"/>
      <c r="K1207"/>
      <c r="L1207" s="78"/>
      <c r="M1207"/>
      <c r="N1207"/>
      <c r="O1207"/>
      <c r="P1207"/>
      <c r="Q1207"/>
      <c r="R1207"/>
    </row>
    <row r="1208" spans="1:18" ht="51" customHeight="1" x14ac:dyDescent="0.25">
      <c r="A1208"/>
      <c r="B1208"/>
      <c r="C1208"/>
      <c r="D1208"/>
      <c r="E1208" s="83"/>
      <c r="F1208" s="85"/>
      <c r="G1208"/>
      <c r="H1208"/>
      <c r="I1208"/>
      <c r="J1208"/>
      <c r="K1208"/>
      <c r="L1208" s="78"/>
      <c r="M1208"/>
      <c r="N1208"/>
      <c r="O1208"/>
      <c r="P1208"/>
      <c r="Q1208"/>
      <c r="R1208"/>
    </row>
    <row r="1209" spans="1:18" ht="51" customHeight="1" x14ac:dyDescent="0.25">
      <c r="A1209"/>
      <c r="B1209"/>
      <c r="C1209"/>
      <c r="D1209"/>
      <c r="E1209" s="83"/>
      <c r="F1209" s="85"/>
      <c r="G1209"/>
      <c r="H1209"/>
      <c r="I1209"/>
      <c r="J1209"/>
      <c r="K1209"/>
      <c r="L1209" s="78"/>
      <c r="M1209"/>
      <c r="N1209"/>
      <c r="O1209"/>
      <c r="P1209"/>
      <c r="Q1209"/>
      <c r="R1209"/>
    </row>
    <row r="1210" spans="1:18" ht="51" customHeight="1" x14ac:dyDescent="0.25">
      <c r="A1210"/>
      <c r="B1210"/>
      <c r="C1210"/>
      <c r="D1210"/>
      <c r="E1210" s="83"/>
      <c r="F1210" s="85"/>
      <c r="G1210"/>
      <c r="H1210"/>
      <c r="I1210"/>
      <c r="J1210"/>
      <c r="K1210"/>
      <c r="L1210" s="78"/>
      <c r="M1210"/>
      <c r="N1210"/>
      <c r="O1210"/>
      <c r="P1210"/>
      <c r="Q1210"/>
      <c r="R1210"/>
    </row>
    <row r="1211" spans="1:18" ht="51" customHeight="1" x14ac:dyDescent="0.25">
      <c r="A1211"/>
      <c r="B1211"/>
      <c r="C1211"/>
      <c r="D1211"/>
      <c r="E1211" s="83"/>
      <c r="F1211" s="85"/>
      <c r="G1211"/>
      <c r="H1211"/>
      <c r="I1211"/>
      <c r="J1211"/>
      <c r="K1211"/>
      <c r="L1211" s="78"/>
      <c r="M1211"/>
      <c r="N1211"/>
      <c r="O1211"/>
      <c r="P1211"/>
      <c r="Q1211"/>
      <c r="R1211"/>
    </row>
    <row r="1212" spans="1:18" ht="51" customHeight="1" x14ac:dyDescent="0.25">
      <c r="A1212"/>
      <c r="B1212"/>
      <c r="C1212"/>
      <c r="D1212"/>
      <c r="E1212" s="83"/>
      <c r="F1212" s="85"/>
      <c r="G1212"/>
      <c r="H1212"/>
      <c r="I1212"/>
      <c r="J1212"/>
      <c r="K1212"/>
      <c r="L1212" s="78"/>
      <c r="M1212"/>
      <c r="N1212"/>
      <c r="O1212"/>
      <c r="P1212"/>
      <c r="Q1212"/>
      <c r="R1212"/>
    </row>
    <row r="1213" spans="1:18" ht="51" customHeight="1" x14ac:dyDescent="0.25">
      <c r="A1213"/>
      <c r="B1213"/>
      <c r="C1213"/>
      <c r="D1213"/>
      <c r="E1213" s="83"/>
      <c r="F1213" s="85"/>
      <c r="G1213"/>
      <c r="H1213"/>
      <c r="I1213"/>
      <c r="J1213"/>
      <c r="K1213"/>
      <c r="L1213" s="78"/>
      <c r="M1213"/>
      <c r="N1213"/>
      <c r="O1213"/>
      <c r="P1213"/>
      <c r="Q1213"/>
      <c r="R1213"/>
    </row>
    <row r="1214" spans="1:18" ht="51" customHeight="1" x14ac:dyDescent="0.25">
      <c r="A1214"/>
      <c r="B1214"/>
      <c r="C1214"/>
      <c r="D1214"/>
      <c r="E1214" s="83"/>
      <c r="F1214" s="85"/>
      <c r="G1214"/>
      <c r="H1214"/>
      <c r="I1214"/>
      <c r="J1214"/>
      <c r="K1214"/>
      <c r="L1214" s="78"/>
      <c r="M1214"/>
      <c r="N1214"/>
      <c r="O1214"/>
      <c r="P1214"/>
      <c r="Q1214"/>
      <c r="R1214"/>
    </row>
    <row r="1215" spans="1:18" ht="51" customHeight="1" x14ac:dyDescent="0.25">
      <c r="A1215"/>
      <c r="B1215"/>
      <c r="C1215"/>
      <c r="D1215"/>
      <c r="E1215" s="83"/>
      <c r="F1215" s="85"/>
      <c r="G1215"/>
      <c r="H1215"/>
      <c r="I1215"/>
      <c r="J1215"/>
      <c r="K1215"/>
      <c r="L1215" s="78"/>
      <c r="M1215"/>
      <c r="N1215"/>
      <c r="O1215"/>
      <c r="P1215"/>
      <c r="Q1215"/>
      <c r="R1215"/>
    </row>
    <row r="1216" spans="1:18" ht="51" customHeight="1" x14ac:dyDescent="0.25">
      <c r="A1216"/>
      <c r="B1216"/>
      <c r="C1216"/>
      <c r="D1216"/>
      <c r="E1216" s="83"/>
      <c r="F1216" s="85"/>
      <c r="G1216"/>
      <c r="H1216"/>
      <c r="I1216"/>
      <c r="J1216"/>
      <c r="K1216"/>
      <c r="L1216" s="78"/>
      <c r="M1216"/>
      <c r="N1216"/>
      <c r="O1216"/>
      <c r="P1216"/>
      <c r="Q1216"/>
      <c r="R1216"/>
    </row>
    <row r="1217" spans="1:18" ht="51" customHeight="1" x14ac:dyDescent="0.25">
      <c r="A1217"/>
      <c r="B1217"/>
      <c r="C1217"/>
      <c r="D1217"/>
      <c r="E1217" s="83"/>
      <c r="F1217" s="85"/>
      <c r="G1217"/>
      <c r="H1217"/>
      <c r="I1217"/>
      <c r="J1217"/>
      <c r="K1217"/>
      <c r="L1217" s="78"/>
      <c r="M1217"/>
      <c r="N1217"/>
      <c r="O1217"/>
      <c r="P1217"/>
      <c r="Q1217"/>
      <c r="R1217"/>
    </row>
    <row r="1218" spans="1:18" ht="51" customHeight="1" x14ac:dyDescent="0.25">
      <c r="A1218"/>
      <c r="B1218"/>
      <c r="C1218"/>
      <c r="D1218"/>
      <c r="E1218" s="83"/>
      <c r="F1218" s="85"/>
      <c r="G1218"/>
      <c r="H1218"/>
      <c r="I1218"/>
      <c r="J1218"/>
      <c r="K1218"/>
      <c r="L1218" s="78"/>
      <c r="M1218"/>
      <c r="N1218"/>
      <c r="O1218"/>
      <c r="P1218"/>
      <c r="Q1218"/>
      <c r="R1218"/>
    </row>
    <row r="1219" spans="1:18" ht="51" customHeight="1" x14ac:dyDescent="0.25">
      <c r="A1219"/>
      <c r="B1219"/>
      <c r="C1219"/>
      <c r="D1219"/>
      <c r="E1219" s="83"/>
      <c r="F1219" s="85"/>
      <c r="G1219"/>
      <c r="H1219"/>
      <c r="I1219"/>
      <c r="J1219"/>
      <c r="K1219"/>
      <c r="L1219" s="78"/>
      <c r="M1219"/>
      <c r="N1219"/>
      <c r="O1219"/>
      <c r="P1219"/>
      <c r="Q1219"/>
      <c r="R1219"/>
    </row>
    <row r="1220" spans="1:18" ht="51" customHeight="1" x14ac:dyDescent="0.25">
      <c r="A1220"/>
      <c r="B1220"/>
      <c r="C1220"/>
      <c r="D1220"/>
      <c r="E1220" s="83"/>
      <c r="F1220" s="85"/>
      <c r="G1220"/>
      <c r="H1220"/>
      <c r="I1220"/>
      <c r="J1220"/>
      <c r="K1220"/>
      <c r="L1220" s="78"/>
      <c r="M1220"/>
      <c r="N1220"/>
      <c r="O1220"/>
      <c r="P1220"/>
      <c r="Q1220"/>
      <c r="R1220"/>
    </row>
    <row r="1221" spans="1:18" ht="51" customHeight="1" x14ac:dyDescent="0.25">
      <c r="A1221"/>
      <c r="B1221"/>
      <c r="C1221"/>
      <c r="D1221"/>
      <c r="E1221" s="83"/>
      <c r="F1221" s="85"/>
      <c r="G1221"/>
      <c r="H1221"/>
      <c r="I1221"/>
      <c r="J1221"/>
      <c r="K1221"/>
      <c r="L1221" s="78"/>
      <c r="M1221"/>
      <c r="N1221"/>
      <c r="O1221"/>
      <c r="P1221"/>
      <c r="Q1221"/>
      <c r="R1221"/>
    </row>
    <row r="1222" spans="1:18" ht="51" customHeight="1" x14ac:dyDescent="0.25">
      <c r="A1222"/>
      <c r="B1222"/>
      <c r="C1222"/>
      <c r="D1222"/>
      <c r="E1222" s="83"/>
      <c r="F1222" s="85"/>
      <c r="G1222"/>
      <c r="H1222"/>
      <c r="I1222"/>
      <c r="J1222"/>
      <c r="K1222"/>
      <c r="L1222" s="78"/>
      <c r="M1222"/>
      <c r="N1222"/>
      <c r="O1222"/>
      <c r="P1222"/>
      <c r="Q1222"/>
      <c r="R1222"/>
    </row>
    <row r="1223" spans="1:18" ht="51" customHeight="1" x14ac:dyDescent="0.25">
      <c r="A1223"/>
      <c r="B1223"/>
      <c r="C1223"/>
      <c r="D1223"/>
      <c r="E1223" s="83"/>
      <c r="F1223" s="85"/>
      <c r="G1223"/>
      <c r="H1223"/>
      <c r="I1223"/>
      <c r="J1223"/>
      <c r="K1223"/>
      <c r="L1223" s="78"/>
      <c r="M1223"/>
      <c r="N1223"/>
      <c r="O1223"/>
      <c r="P1223"/>
      <c r="Q1223"/>
      <c r="R1223"/>
    </row>
    <row r="1224" spans="1:18" ht="51" customHeight="1" x14ac:dyDescent="0.25">
      <c r="A1224"/>
      <c r="B1224"/>
      <c r="C1224"/>
      <c r="D1224"/>
      <c r="E1224" s="83"/>
      <c r="F1224" s="85"/>
      <c r="G1224"/>
      <c r="H1224"/>
      <c r="I1224"/>
      <c r="J1224"/>
      <c r="K1224"/>
      <c r="L1224" s="78"/>
      <c r="M1224"/>
      <c r="N1224"/>
      <c r="O1224"/>
      <c r="P1224"/>
      <c r="Q1224"/>
      <c r="R1224"/>
    </row>
    <row r="1225" spans="1:18" ht="51" customHeight="1" x14ac:dyDescent="0.25">
      <c r="A1225"/>
      <c r="B1225"/>
      <c r="C1225"/>
      <c r="D1225"/>
      <c r="E1225" s="83"/>
      <c r="F1225" s="85"/>
      <c r="G1225"/>
      <c r="H1225"/>
      <c r="I1225"/>
      <c r="J1225"/>
      <c r="K1225"/>
      <c r="L1225" s="78"/>
      <c r="M1225"/>
      <c r="N1225"/>
      <c r="O1225"/>
      <c r="P1225"/>
      <c r="Q1225"/>
      <c r="R1225"/>
    </row>
    <row r="1226" spans="1:18" ht="51" customHeight="1" x14ac:dyDescent="0.25">
      <c r="A1226"/>
      <c r="B1226"/>
      <c r="C1226"/>
      <c r="D1226"/>
      <c r="E1226" s="83"/>
      <c r="F1226" s="85"/>
      <c r="G1226"/>
      <c r="H1226"/>
      <c r="I1226"/>
      <c r="J1226"/>
      <c r="K1226"/>
      <c r="L1226" s="78"/>
      <c r="M1226"/>
      <c r="N1226"/>
      <c r="O1226"/>
      <c r="P1226"/>
      <c r="Q1226"/>
      <c r="R1226"/>
    </row>
    <row r="1227" spans="1:18" ht="51" customHeight="1" x14ac:dyDescent="0.25">
      <c r="A1227"/>
      <c r="B1227"/>
      <c r="C1227"/>
      <c r="D1227"/>
      <c r="E1227" s="83"/>
      <c r="F1227" s="85"/>
      <c r="G1227"/>
      <c r="H1227"/>
      <c r="I1227"/>
      <c r="J1227"/>
      <c r="K1227"/>
      <c r="L1227" s="78"/>
      <c r="M1227"/>
      <c r="N1227"/>
      <c r="O1227"/>
      <c r="P1227"/>
      <c r="Q1227"/>
      <c r="R1227"/>
    </row>
    <row r="1228" spans="1:18" ht="51" customHeight="1" x14ac:dyDescent="0.25">
      <c r="A1228"/>
      <c r="B1228"/>
      <c r="C1228"/>
      <c r="D1228"/>
      <c r="E1228" s="83"/>
      <c r="F1228" s="85"/>
      <c r="G1228"/>
      <c r="H1228"/>
      <c r="I1228"/>
      <c r="J1228"/>
      <c r="K1228"/>
      <c r="L1228" s="78"/>
      <c r="M1228"/>
      <c r="N1228"/>
      <c r="O1228"/>
      <c r="P1228"/>
      <c r="Q1228"/>
      <c r="R1228"/>
    </row>
    <row r="1229" spans="1:18" ht="51" customHeight="1" x14ac:dyDescent="0.25">
      <c r="A1229"/>
      <c r="B1229"/>
      <c r="C1229"/>
      <c r="D1229"/>
      <c r="E1229" s="83"/>
      <c r="F1229" s="85"/>
      <c r="G1229"/>
      <c r="H1229"/>
      <c r="I1229"/>
      <c r="J1229"/>
      <c r="K1229"/>
      <c r="L1229" s="78"/>
      <c r="M1229"/>
      <c r="N1229"/>
      <c r="O1229"/>
      <c r="P1229"/>
      <c r="Q1229"/>
      <c r="R1229"/>
    </row>
    <row r="1230" spans="1:18" ht="51" customHeight="1" x14ac:dyDescent="0.25">
      <c r="A1230"/>
      <c r="B1230"/>
      <c r="C1230"/>
      <c r="D1230"/>
      <c r="E1230" s="83"/>
      <c r="F1230" s="85"/>
      <c r="G1230"/>
      <c r="H1230"/>
      <c r="I1230"/>
      <c r="J1230"/>
      <c r="K1230"/>
      <c r="L1230" s="78"/>
      <c r="M1230"/>
      <c r="N1230"/>
      <c r="O1230"/>
      <c r="P1230"/>
      <c r="Q1230"/>
      <c r="R1230"/>
    </row>
    <row r="1231" spans="1:18" ht="51" customHeight="1" x14ac:dyDescent="0.25">
      <c r="A1231"/>
      <c r="B1231"/>
      <c r="C1231"/>
      <c r="D1231"/>
      <c r="E1231" s="83"/>
      <c r="F1231" s="85"/>
      <c r="G1231"/>
      <c r="H1231"/>
      <c r="I1231"/>
      <c r="J1231"/>
      <c r="K1231"/>
      <c r="L1231" s="78"/>
      <c r="M1231"/>
      <c r="N1231"/>
      <c r="O1231"/>
      <c r="P1231"/>
      <c r="Q1231"/>
      <c r="R1231"/>
    </row>
    <row r="1232" spans="1:18" ht="51" customHeight="1" x14ac:dyDescent="0.25">
      <c r="A1232"/>
      <c r="B1232"/>
      <c r="C1232"/>
      <c r="D1232"/>
      <c r="E1232" s="83"/>
      <c r="F1232" s="85"/>
      <c r="G1232"/>
      <c r="H1232"/>
      <c r="I1232"/>
      <c r="J1232"/>
      <c r="K1232"/>
      <c r="L1232" s="78"/>
      <c r="M1232"/>
      <c r="N1232"/>
      <c r="O1232"/>
      <c r="P1232"/>
      <c r="Q1232"/>
      <c r="R1232"/>
    </row>
    <row r="1233" spans="1:18" ht="51" customHeight="1" x14ac:dyDescent="0.25">
      <c r="A1233"/>
      <c r="B1233"/>
      <c r="C1233"/>
      <c r="D1233"/>
      <c r="E1233" s="83"/>
      <c r="F1233" s="85"/>
      <c r="G1233"/>
      <c r="H1233"/>
      <c r="I1233"/>
      <c r="J1233"/>
      <c r="K1233"/>
      <c r="L1233" s="78"/>
      <c r="M1233"/>
      <c r="N1233"/>
      <c r="O1233"/>
      <c r="P1233"/>
      <c r="Q1233"/>
      <c r="R1233"/>
    </row>
    <row r="1234" spans="1:18" ht="51" customHeight="1" x14ac:dyDescent="0.25">
      <c r="A1234"/>
      <c r="B1234"/>
      <c r="C1234"/>
      <c r="D1234"/>
      <c r="E1234" s="83"/>
      <c r="F1234" s="85"/>
      <c r="G1234"/>
      <c r="H1234"/>
      <c r="I1234"/>
      <c r="J1234"/>
      <c r="K1234"/>
      <c r="L1234" s="78"/>
      <c r="M1234"/>
      <c r="N1234"/>
      <c r="O1234"/>
      <c r="P1234"/>
      <c r="Q1234"/>
      <c r="R1234"/>
    </row>
    <row r="1235" spans="1:18" ht="51" customHeight="1" x14ac:dyDescent="0.25">
      <c r="A1235"/>
      <c r="B1235"/>
      <c r="C1235"/>
      <c r="D1235"/>
      <c r="E1235" s="83"/>
      <c r="F1235" s="85"/>
      <c r="G1235"/>
      <c r="H1235"/>
      <c r="I1235"/>
      <c r="J1235"/>
      <c r="K1235"/>
      <c r="L1235" s="78"/>
      <c r="M1235"/>
      <c r="N1235"/>
      <c r="O1235"/>
      <c r="P1235"/>
      <c r="Q1235"/>
      <c r="R1235"/>
    </row>
    <row r="1236" spans="1:18" ht="51" customHeight="1" x14ac:dyDescent="0.25">
      <c r="A1236"/>
      <c r="B1236"/>
      <c r="C1236"/>
      <c r="D1236"/>
      <c r="E1236" s="83"/>
      <c r="F1236" s="85"/>
      <c r="G1236"/>
      <c r="H1236"/>
      <c r="I1236"/>
      <c r="J1236"/>
      <c r="K1236"/>
      <c r="L1236" s="78"/>
      <c r="M1236"/>
      <c r="N1236"/>
      <c r="O1236"/>
      <c r="P1236"/>
      <c r="Q1236"/>
      <c r="R1236"/>
    </row>
    <row r="1237" spans="1:18" ht="51" customHeight="1" x14ac:dyDescent="0.25">
      <c r="A1237"/>
      <c r="B1237"/>
      <c r="C1237"/>
      <c r="D1237"/>
      <c r="E1237" s="83"/>
      <c r="F1237" s="85"/>
      <c r="G1237"/>
      <c r="H1237"/>
      <c r="I1237"/>
      <c r="J1237"/>
      <c r="K1237"/>
      <c r="L1237" s="78"/>
      <c r="M1237"/>
      <c r="N1237"/>
      <c r="O1237"/>
      <c r="P1237"/>
      <c r="Q1237"/>
      <c r="R1237"/>
    </row>
    <row r="1238" spans="1:18" ht="51" customHeight="1" x14ac:dyDescent="0.25">
      <c r="A1238"/>
      <c r="B1238"/>
      <c r="C1238"/>
      <c r="D1238"/>
      <c r="E1238" s="83"/>
      <c r="F1238" s="85"/>
      <c r="G1238"/>
      <c r="H1238"/>
      <c r="I1238"/>
      <c r="J1238"/>
      <c r="K1238"/>
      <c r="L1238" s="78"/>
      <c r="M1238"/>
      <c r="N1238"/>
      <c r="O1238"/>
      <c r="P1238"/>
      <c r="Q1238"/>
      <c r="R1238"/>
    </row>
    <row r="1239" spans="1:18" ht="51" customHeight="1" x14ac:dyDescent="0.25">
      <c r="A1239"/>
      <c r="B1239"/>
      <c r="C1239"/>
      <c r="D1239"/>
      <c r="E1239" s="83"/>
      <c r="F1239" s="85"/>
      <c r="G1239"/>
      <c r="H1239"/>
      <c r="I1239"/>
      <c r="J1239"/>
      <c r="K1239"/>
      <c r="L1239" s="78"/>
      <c r="M1239"/>
      <c r="N1239"/>
      <c r="O1239"/>
      <c r="P1239"/>
      <c r="Q1239"/>
      <c r="R1239"/>
    </row>
    <row r="1240" spans="1:18" ht="51" customHeight="1" x14ac:dyDescent="0.25">
      <c r="A1240"/>
      <c r="B1240"/>
      <c r="C1240"/>
      <c r="D1240"/>
      <c r="E1240" s="83"/>
      <c r="F1240" s="85"/>
      <c r="G1240"/>
      <c r="H1240"/>
      <c r="I1240"/>
      <c r="J1240"/>
      <c r="K1240"/>
      <c r="L1240" s="78"/>
      <c r="M1240"/>
      <c r="N1240"/>
      <c r="O1240"/>
      <c r="P1240"/>
      <c r="Q1240"/>
      <c r="R1240"/>
    </row>
    <row r="1241" spans="1:18" ht="51" customHeight="1" x14ac:dyDescent="0.25">
      <c r="A1241"/>
      <c r="B1241"/>
      <c r="C1241"/>
      <c r="D1241"/>
      <c r="E1241" s="83"/>
      <c r="F1241" s="85"/>
      <c r="G1241"/>
      <c r="H1241"/>
      <c r="I1241"/>
      <c r="J1241"/>
      <c r="K1241"/>
      <c r="L1241" s="78"/>
      <c r="M1241"/>
      <c r="N1241"/>
      <c r="O1241"/>
      <c r="P1241"/>
      <c r="Q1241"/>
      <c r="R1241"/>
    </row>
    <row r="1242" spans="1:18" ht="51" customHeight="1" x14ac:dyDescent="0.25">
      <c r="A1242"/>
      <c r="B1242"/>
      <c r="C1242"/>
      <c r="D1242"/>
      <c r="E1242" s="83"/>
      <c r="F1242" s="85"/>
      <c r="G1242"/>
      <c r="H1242"/>
      <c r="I1242"/>
      <c r="J1242"/>
      <c r="K1242"/>
      <c r="L1242" s="78"/>
      <c r="M1242"/>
      <c r="N1242"/>
      <c r="O1242"/>
      <c r="P1242"/>
      <c r="Q1242"/>
      <c r="R1242"/>
    </row>
    <row r="1243" spans="1:18" ht="51" customHeight="1" x14ac:dyDescent="0.25">
      <c r="A1243"/>
      <c r="B1243"/>
      <c r="C1243"/>
      <c r="D1243"/>
      <c r="E1243" s="83"/>
      <c r="F1243" s="85"/>
      <c r="G1243"/>
      <c r="H1243"/>
      <c r="I1243"/>
      <c r="J1243"/>
      <c r="K1243"/>
      <c r="L1243" s="78"/>
      <c r="M1243"/>
      <c r="N1243"/>
      <c r="O1243"/>
      <c r="P1243"/>
      <c r="Q1243"/>
      <c r="R1243"/>
    </row>
    <row r="1244" spans="1:18" ht="51" customHeight="1" x14ac:dyDescent="0.25">
      <c r="A1244"/>
      <c r="B1244"/>
      <c r="C1244"/>
      <c r="D1244"/>
      <c r="E1244" s="83"/>
      <c r="F1244" s="85"/>
      <c r="G1244"/>
      <c r="H1244"/>
      <c r="I1244"/>
      <c r="J1244"/>
      <c r="K1244"/>
      <c r="L1244" s="78"/>
      <c r="M1244"/>
      <c r="N1244"/>
      <c r="O1244"/>
      <c r="P1244"/>
      <c r="Q1244"/>
      <c r="R1244"/>
    </row>
    <row r="1245" spans="1:18" ht="51" customHeight="1" x14ac:dyDescent="0.25">
      <c r="A1245"/>
      <c r="B1245"/>
      <c r="C1245"/>
      <c r="D1245"/>
      <c r="E1245" s="83"/>
      <c r="F1245" s="85"/>
      <c r="G1245"/>
      <c r="H1245"/>
      <c r="I1245"/>
      <c r="J1245"/>
      <c r="K1245"/>
      <c r="L1245" s="78"/>
      <c r="M1245"/>
      <c r="N1245"/>
      <c r="O1245"/>
      <c r="P1245"/>
      <c r="Q1245"/>
      <c r="R1245"/>
    </row>
    <row r="1246" spans="1:18" ht="51" customHeight="1" x14ac:dyDescent="0.25">
      <c r="A1246"/>
      <c r="B1246"/>
      <c r="C1246"/>
      <c r="D1246"/>
      <c r="E1246" s="83"/>
      <c r="F1246" s="85"/>
      <c r="G1246"/>
      <c r="H1246"/>
      <c r="I1246"/>
      <c r="J1246"/>
      <c r="K1246"/>
      <c r="L1246" s="78"/>
      <c r="M1246"/>
      <c r="N1246"/>
      <c r="O1246"/>
      <c r="P1246"/>
      <c r="Q1246"/>
      <c r="R1246"/>
    </row>
    <row r="1247" spans="1:18" ht="51" customHeight="1" x14ac:dyDescent="0.25">
      <c r="A1247"/>
      <c r="B1247"/>
      <c r="C1247"/>
      <c r="D1247"/>
      <c r="E1247" s="83"/>
      <c r="F1247" s="85"/>
      <c r="G1247"/>
      <c r="H1247"/>
      <c r="I1247"/>
      <c r="J1247"/>
      <c r="K1247"/>
      <c r="L1247" s="78"/>
      <c r="M1247"/>
      <c r="N1247"/>
      <c r="O1247"/>
      <c r="P1247"/>
      <c r="Q1247"/>
      <c r="R1247"/>
    </row>
    <row r="1248" spans="1:18" ht="51" customHeight="1" x14ac:dyDescent="0.25">
      <c r="A1248"/>
      <c r="B1248"/>
      <c r="C1248"/>
      <c r="D1248"/>
      <c r="E1248" s="83"/>
      <c r="F1248" s="85"/>
      <c r="G1248"/>
      <c r="H1248"/>
      <c r="I1248"/>
      <c r="J1248"/>
      <c r="K1248"/>
      <c r="L1248" s="78"/>
      <c r="M1248"/>
      <c r="N1248"/>
      <c r="O1248"/>
      <c r="P1248"/>
      <c r="Q1248"/>
      <c r="R1248"/>
    </row>
    <row r="1249" spans="1:18" ht="51" customHeight="1" x14ac:dyDescent="0.25">
      <c r="A1249"/>
      <c r="B1249"/>
      <c r="C1249"/>
      <c r="D1249"/>
      <c r="E1249" s="83"/>
      <c r="F1249" s="85"/>
      <c r="G1249"/>
      <c r="H1249"/>
      <c r="I1249"/>
      <c r="J1249"/>
      <c r="K1249"/>
      <c r="L1249" s="78"/>
      <c r="M1249"/>
      <c r="N1249"/>
      <c r="O1249"/>
      <c r="P1249"/>
      <c r="Q1249"/>
      <c r="R1249"/>
    </row>
    <row r="1250" spans="1:18" ht="51" customHeight="1" x14ac:dyDescent="0.25">
      <c r="A1250"/>
      <c r="B1250"/>
      <c r="C1250"/>
      <c r="D1250"/>
      <c r="E1250" s="83"/>
      <c r="F1250" s="85"/>
      <c r="G1250"/>
      <c r="H1250"/>
      <c r="I1250"/>
      <c r="J1250"/>
      <c r="K1250"/>
      <c r="L1250" s="78"/>
      <c r="M1250"/>
      <c r="N1250"/>
      <c r="O1250"/>
      <c r="P1250"/>
      <c r="Q1250"/>
      <c r="R1250"/>
    </row>
    <row r="1251" spans="1:18" ht="51" customHeight="1" x14ac:dyDescent="0.25">
      <c r="A1251"/>
      <c r="B1251"/>
      <c r="C1251"/>
      <c r="D1251"/>
      <c r="E1251" s="83"/>
      <c r="F1251" s="85"/>
      <c r="G1251"/>
      <c r="H1251"/>
      <c r="I1251"/>
      <c r="J1251"/>
      <c r="K1251"/>
      <c r="L1251" s="78"/>
      <c r="M1251"/>
      <c r="N1251"/>
      <c r="O1251"/>
      <c r="P1251"/>
      <c r="Q1251"/>
      <c r="R1251"/>
    </row>
    <row r="1252" spans="1:18" ht="51" customHeight="1" x14ac:dyDescent="0.25">
      <c r="A1252"/>
      <c r="B1252"/>
      <c r="C1252"/>
      <c r="D1252"/>
      <c r="E1252" s="83"/>
      <c r="F1252" s="85"/>
      <c r="G1252"/>
      <c r="H1252"/>
      <c r="I1252"/>
      <c r="J1252"/>
      <c r="K1252"/>
      <c r="L1252" s="78"/>
      <c r="M1252"/>
      <c r="N1252"/>
      <c r="O1252"/>
      <c r="P1252"/>
      <c r="Q1252"/>
      <c r="R1252"/>
    </row>
    <row r="1253" spans="1:18" ht="51" customHeight="1" x14ac:dyDescent="0.25">
      <c r="A1253"/>
      <c r="B1253"/>
      <c r="C1253"/>
      <c r="D1253"/>
      <c r="E1253" s="83"/>
      <c r="F1253" s="85"/>
      <c r="G1253"/>
      <c r="H1253"/>
      <c r="I1253"/>
      <c r="J1253"/>
      <c r="K1253"/>
      <c r="L1253" s="78"/>
      <c r="M1253"/>
      <c r="N1253"/>
      <c r="O1253"/>
      <c r="P1253"/>
      <c r="Q1253"/>
      <c r="R1253"/>
    </row>
    <row r="1254" spans="1:18" ht="51" customHeight="1" x14ac:dyDescent="0.25">
      <c r="A1254"/>
      <c r="B1254"/>
      <c r="C1254"/>
      <c r="D1254"/>
      <c r="E1254" s="83"/>
      <c r="F1254" s="85"/>
      <c r="G1254"/>
      <c r="H1254"/>
      <c r="I1254"/>
      <c r="J1254"/>
      <c r="K1254"/>
      <c r="L1254" s="78"/>
      <c r="M1254"/>
      <c r="N1254"/>
      <c r="O1254"/>
      <c r="P1254"/>
      <c r="Q1254"/>
      <c r="R1254"/>
    </row>
    <row r="1255" spans="1:18" ht="51" customHeight="1" x14ac:dyDescent="0.25">
      <c r="A1255"/>
      <c r="B1255"/>
      <c r="C1255"/>
      <c r="D1255"/>
      <c r="E1255" s="83"/>
      <c r="F1255" s="85"/>
      <c r="G1255"/>
      <c r="H1255"/>
      <c r="I1255"/>
      <c r="J1255"/>
      <c r="K1255"/>
      <c r="L1255" s="78"/>
      <c r="M1255"/>
      <c r="N1255"/>
      <c r="O1255"/>
      <c r="P1255"/>
      <c r="Q1255"/>
      <c r="R1255"/>
    </row>
    <row r="1256" spans="1:18" ht="51" customHeight="1" x14ac:dyDescent="0.25">
      <c r="A1256"/>
      <c r="B1256"/>
      <c r="C1256"/>
      <c r="D1256"/>
      <c r="E1256" s="83"/>
      <c r="F1256" s="85"/>
      <c r="G1256"/>
      <c r="H1256"/>
      <c r="I1256"/>
      <c r="J1256"/>
      <c r="K1256"/>
      <c r="L1256" s="78"/>
      <c r="M1256"/>
      <c r="N1256"/>
      <c r="O1256"/>
      <c r="P1256"/>
      <c r="Q1256"/>
      <c r="R1256"/>
    </row>
    <row r="1257" spans="1:18" ht="51" customHeight="1" x14ac:dyDescent="0.25">
      <c r="A1257"/>
      <c r="B1257"/>
      <c r="C1257"/>
      <c r="D1257"/>
      <c r="E1257" s="83"/>
      <c r="F1257" s="85"/>
      <c r="G1257"/>
      <c r="H1257"/>
      <c r="I1257"/>
      <c r="J1257"/>
      <c r="K1257"/>
      <c r="L1257" s="78"/>
      <c r="M1257"/>
      <c r="N1257"/>
      <c r="O1257"/>
      <c r="P1257"/>
      <c r="Q1257"/>
      <c r="R1257"/>
    </row>
    <row r="1258" spans="1:18" ht="51" customHeight="1" x14ac:dyDescent="0.25">
      <c r="A1258"/>
      <c r="B1258"/>
      <c r="C1258"/>
      <c r="D1258"/>
      <c r="E1258" s="83"/>
      <c r="F1258" s="85"/>
      <c r="G1258"/>
      <c r="H1258"/>
      <c r="I1258"/>
      <c r="J1258"/>
      <c r="K1258"/>
      <c r="L1258" s="78"/>
      <c r="M1258"/>
      <c r="N1258"/>
      <c r="O1258"/>
      <c r="P1258"/>
      <c r="Q1258"/>
      <c r="R1258"/>
    </row>
    <row r="1259" spans="1:18" ht="51" customHeight="1" x14ac:dyDescent="0.25">
      <c r="A1259"/>
      <c r="B1259"/>
      <c r="C1259"/>
      <c r="D1259"/>
      <c r="E1259" s="83"/>
      <c r="F1259" s="85"/>
      <c r="G1259"/>
      <c r="H1259"/>
      <c r="I1259"/>
      <c r="J1259"/>
      <c r="K1259"/>
      <c r="L1259" s="78"/>
      <c r="M1259"/>
      <c r="N1259"/>
      <c r="O1259"/>
      <c r="P1259"/>
      <c r="Q1259"/>
      <c r="R1259"/>
    </row>
    <row r="1260" spans="1:18" ht="51" customHeight="1" x14ac:dyDescent="0.25">
      <c r="A1260"/>
      <c r="B1260"/>
      <c r="C1260"/>
      <c r="D1260"/>
      <c r="E1260" s="83"/>
      <c r="F1260" s="85"/>
      <c r="G1260"/>
      <c r="H1260"/>
      <c r="I1260"/>
      <c r="J1260"/>
      <c r="K1260"/>
      <c r="L1260" s="78"/>
      <c r="M1260"/>
      <c r="N1260"/>
      <c r="O1260"/>
      <c r="P1260"/>
      <c r="Q1260"/>
      <c r="R1260"/>
    </row>
    <row r="1261" spans="1:18" ht="51" customHeight="1" x14ac:dyDescent="0.25">
      <c r="A1261"/>
      <c r="B1261"/>
      <c r="C1261"/>
      <c r="D1261"/>
      <c r="E1261" s="83"/>
      <c r="F1261" s="85"/>
      <c r="G1261"/>
      <c r="H1261"/>
      <c r="I1261"/>
      <c r="J1261"/>
      <c r="K1261"/>
      <c r="L1261" s="78"/>
      <c r="M1261"/>
      <c r="N1261"/>
      <c r="O1261"/>
      <c r="P1261"/>
      <c r="Q1261"/>
      <c r="R1261"/>
    </row>
    <row r="1262" spans="1:18" ht="51" customHeight="1" x14ac:dyDescent="0.25">
      <c r="A1262"/>
      <c r="B1262"/>
      <c r="C1262"/>
      <c r="D1262"/>
      <c r="E1262" s="83"/>
      <c r="F1262" s="85"/>
      <c r="G1262"/>
      <c r="H1262"/>
      <c r="I1262"/>
      <c r="J1262"/>
      <c r="K1262"/>
      <c r="L1262" s="78"/>
      <c r="M1262"/>
      <c r="N1262"/>
      <c r="O1262"/>
      <c r="P1262"/>
      <c r="Q1262"/>
      <c r="R1262"/>
    </row>
    <row r="1263" spans="1:18" ht="51" customHeight="1" x14ac:dyDescent="0.25">
      <c r="A1263"/>
      <c r="B1263"/>
      <c r="C1263"/>
      <c r="D1263"/>
      <c r="E1263" s="83"/>
      <c r="F1263" s="85"/>
      <c r="G1263"/>
      <c r="H1263"/>
      <c r="I1263"/>
      <c r="J1263"/>
      <c r="K1263"/>
      <c r="L1263" s="78"/>
      <c r="M1263"/>
      <c r="N1263"/>
      <c r="O1263"/>
      <c r="P1263"/>
      <c r="Q1263"/>
      <c r="R1263"/>
    </row>
    <row r="1264" spans="1:18" ht="51" customHeight="1" x14ac:dyDescent="0.25">
      <c r="A1264"/>
      <c r="B1264"/>
      <c r="C1264"/>
      <c r="D1264"/>
      <c r="E1264" s="83"/>
      <c r="F1264" s="85"/>
      <c r="G1264"/>
      <c r="H1264"/>
      <c r="I1264"/>
      <c r="J1264"/>
      <c r="K1264"/>
      <c r="L1264" s="78"/>
      <c r="M1264"/>
      <c r="N1264"/>
      <c r="O1264"/>
      <c r="P1264"/>
      <c r="Q1264"/>
      <c r="R1264"/>
    </row>
    <row r="1265" spans="1:18" ht="51" customHeight="1" x14ac:dyDescent="0.25">
      <c r="A1265"/>
      <c r="B1265"/>
      <c r="C1265"/>
      <c r="D1265"/>
      <c r="E1265" s="83"/>
      <c r="F1265" s="85"/>
      <c r="G1265"/>
      <c r="H1265"/>
      <c r="I1265"/>
      <c r="J1265"/>
      <c r="K1265"/>
      <c r="L1265" s="78"/>
      <c r="M1265"/>
      <c r="N1265"/>
      <c r="O1265"/>
      <c r="P1265"/>
      <c r="Q1265"/>
      <c r="R1265"/>
    </row>
    <row r="1266" spans="1:18" ht="51" customHeight="1" x14ac:dyDescent="0.25">
      <c r="A1266"/>
      <c r="B1266"/>
      <c r="C1266"/>
      <c r="D1266"/>
      <c r="E1266" s="83"/>
      <c r="F1266" s="85"/>
      <c r="G1266"/>
      <c r="H1266"/>
      <c r="I1266"/>
      <c r="J1266"/>
      <c r="K1266"/>
      <c r="L1266" s="78"/>
      <c r="M1266"/>
      <c r="N1266"/>
      <c r="O1266"/>
      <c r="P1266"/>
      <c r="Q1266"/>
      <c r="R1266"/>
    </row>
    <row r="1267" spans="1:18" ht="51" customHeight="1" x14ac:dyDescent="0.25">
      <c r="A1267"/>
      <c r="B1267"/>
      <c r="C1267"/>
      <c r="D1267"/>
      <c r="E1267" s="83"/>
      <c r="F1267" s="85"/>
      <c r="G1267"/>
      <c r="H1267"/>
      <c r="I1267"/>
      <c r="J1267"/>
      <c r="K1267"/>
      <c r="L1267" s="78"/>
      <c r="M1267"/>
      <c r="N1267"/>
      <c r="O1267"/>
      <c r="P1267"/>
      <c r="Q1267"/>
      <c r="R1267"/>
    </row>
    <row r="1268" spans="1:18" ht="51" customHeight="1" x14ac:dyDescent="0.25">
      <c r="A1268"/>
      <c r="B1268"/>
      <c r="C1268"/>
      <c r="D1268"/>
      <c r="E1268" s="83"/>
      <c r="F1268" s="85"/>
      <c r="G1268"/>
      <c r="H1268"/>
      <c r="I1268"/>
      <c r="J1268"/>
      <c r="K1268"/>
      <c r="L1268" s="78"/>
      <c r="M1268"/>
      <c r="N1268"/>
      <c r="O1268"/>
      <c r="P1268"/>
      <c r="Q1268"/>
      <c r="R1268"/>
    </row>
    <row r="1269" spans="1:18" ht="51" customHeight="1" x14ac:dyDescent="0.25">
      <c r="A1269"/>
      <c r="B1269"/>
      <c r="C1269"/>
      <c r="D1269"/>
      <c r="E1269" s="83"/>
      <c r="F1269" s="85"/>
      <c r="G1269"/>
      <c r="H1269"/>
      <c r="I1269"/>
      <c r="J1269"/>
      <c r="K1269"/>
      <c r="L1269" s="78"/>
      <c r="M1269"/>
      <c r="N1269"/>
      <c r="O1269"/>
      <c r="P1269"/>
      <c r="Q1269"/>
      <c r="R1269"/>
    </row>
    <row r="1270" spans="1:18" ht="51" customHeight="1" x14ac:dyDescent="0.25">
      <c r="A1270"/>
      <c r="B1270"/>
      <c r="C1270"/>
      <c r="D1270"/>
      <c r="E1270" s="83"/>
      <c r="F1270" s="85"/>
      <c r="G1270"/>
      <c r="H1270"/>
      <c r="I1270"/>
      <c r="J1270"/>
      <c r="K1270"/>
      <c r="L1270" s="78"/>
      <c r="M1270"/>
      <c r="N1270"/>
      <c r="O1270"/>
      <c r="P1270"/>
      <c r="Q1270"/>
      <c r="R1270"/>
    </row>
    <row r="1271" spans="1:18" ht="51" customHeight="1" x14ac:dyDescent="0.25">
      <c r="A1271"/>
      <c r="B1271"/>
      <c r="C1271"/>
      <c r="D1271"/>
      <c r="E1271" s="83"/>
      <c r="F1271" s="85"/>
      <c r="G1271"/>
      <c r="H1271"/>
      <c r="I1271"/>
      <c r="J1271"/>
      <c r="K1271"/>
      <c r="L1271" s="78"/>
      <c r="M1271"/>
      <c r="N1271"/>
      <c r="O1271"/>
      <c r="P1271"/>
      <c r="Q1271"/>
      <c r="R1271"/>
    </row>
    <row r="1272" spans="1:18" ht="51" customHeight="1" x14ac:dyDescent="0.25">
      <c r="A1272"/>
      <c r="B1272"/>
      <c r="C1272"/>
      <c r="D1272"/>
      <c r="E1272" s="83"/>
      <c r="F1272" s="85"/>
      <c r="G1272"/>
      <c r="H1272"/>
      <c r="I1272"/>
      <c r="J1272"/>
      <c r="K1272"/>
      <c r="L1272" s="78"/>
      <c r="M1272"/>
      <c r="N1272"/>
      <c r="O1272"/>
      <c r="P1272"/>
      <c r="Q1272"/>
      <c r="R1272"/>
    </row>
    <row r="1273" spans="1:18" ht="51" customHeight="1" x14ac:dyDescent="0.25">
      <c r="A1273"/>
      <c r="B1273"/>
      <c r="C1273"/>
      <c r="D1273"/>
      <c r="E1273" s="83"/>
      <c r="F1273" s="85"/>
      <c r="G1273"/>
      <c r="H1273"/>
      <c r="I1273"/>
      <c r="J1273"/>
      <c r="K1273"/>
      <c r="L1273" s="78"/>
      <c r="M1273"/>
      <c r="N1273"/>
      <c r="O1273"/>
      <c r="P1273"/>
      <c r="Q1273"/>
      <c r="R1273"/>
    </row>
    <row r="1274" spans="1:18" ht="51" customHeight="1" x14ac:dyDescent="0.25">
      <c r="A1274"/>
      <c r="B1274"/>
      <c r="C1274"/>
      <c r="D1274"/>
      <c r="E1274" s="83"/>
      <c r="F1274" s="85"/>
      <c r="G1274"/>
      <c r="H1274"/>
      <c r="I1274"/>
      <c r="J1274"/>
      <c r="K1274"/>
      <c r="L1274" s="78"/>
      <c r="M1274"/>
      <c r="N1274"/>
      <c r="O1274"/>
      <c r="P1274"/>
      <c r="Q1274"/>
      <c r="R1274"/>
    </row>
    <row r="1275" spans="1:18" ht="51" customHeight="1" x14ac:dyDescent="0.25">
      <c r="A1275"/>
      <c r="B1275"/>
      <c r="C1275"/>
      <c r="D1275"/>
      <c r="E1275" s="83"/>
      <c r="F1275" s="85"/>
      <c r="G1275"/>
      <c r="H1275"/>
      <c r="I1275"/>
      <c r="J1275"/>
      <c r="K1275"/>
      <c r="L1275" s="78"/>
      <c r="M1275"/>
      <c r="N1275"/>
      <c r="O1275"/>
      <c r="P1275"/>
      <c r="Q1275"/>
      <c r="R1275"/>
    </row>
    <row r="1276" spans="1:18" ht="51" customHeight="1" x14ac:dyDescent="0.25">
      <c r="A1276"/>
      <c r="B1276"/>
      <c r="C1276"/>
      <c r="D1276"/>
      <c r="E1276" s="83"/>
      <c r="F1276" s="85"/>
      <c r="G1276"/>
      <c r="H1276"/>
      <c r="I1276"/>
      <c r="J1276"/>
      <c r="K1276"/>
      <c r="L1276" s="78"/>
      <c r="M1276"/>
      <c r="N1276"/>
      <c r="O1276"/>
      <c r="P1276"/>
      <c r="Q1276"/>
      <c r="R1276"/>
    </row>
    <row r="1277" spans="1:18" ht="51" customHeight="1" x14ac:dyDescent="0.25">
      <c r="A1277"/>
      <c r="B1277"/>
      <c r="C1277"/>
      <c r="D1277"/>
      <c r="E1277" s="83"/>
      <c r="F1277" s="85"/>
      <c r="G1277"/>
      <c r="H1277"/>
      <c r="I1277"/>
      <c r="J1277"/>
      <c r="K1277"/>
      <c r="L1277" s="78"/>
      <c r="M1277"/>
      <c r="N1277"/>
      <c r="O1277"/>
      <c r="P1277"/>
      <c r="Q1277"/>
      <c r="R1277"/>
    </row>
    <row r="1278" spans="1:18" ht="51" customHeight="1" x14ac:dyDescent="0.25">
      <c r="A1278"/>
      <c r="B1278"/>
      <c r="C1278"/>
      <c r="D1278"/>
      <c r="E1278" s="83"/>
      <c r="F1278" s="85"/>
      <c r="G1278"/>
      <c r="H1278"/>
      <c r="I1278"/>
      <c r="J1278"/>
      <c r="K1278"/>
      <c r="L1278" s="78"/>
      <c r="M1278"/>
      <c r="N1278"/>
      <c r="O1278"/>
      <c r="P1278"/>
      <c r="Q1278"/>
      <c r="R1278"/>
    </row>
    <row r="1279" spans="1:18" ht="51" customHeight="1" x14ac:dyDescent="0.25">
      <c r="A1279"/>
      <c r="B1279"/>
      <c r="C1279"/>
      <c r="D1279"/>
      <c r="E1279" s="83"/>
      <c r="F1279" s="85"/>
      <c r="G1279"/>
      <c r="H1279"/>
      <c r="I1279"/>
      <c r="J1279"/>
      <c r="K1279"/>
      <c r="L1279" s="78"/>
      <c r="M1279"/>
      <c r="N1279"/>
      <c r="O1279"/>
      <c r="P1279"/>
      <c r="Q1279"/>
      <c r="R1279"/>
    </row>
    <row r="1280" spans="1:18" ht="51" customHeight="1" x14ac:dyDescent="0.25">
      <c r="A1280"/>
      <c r="B1280"/>
      <c r="C1280"/>
      <c r="D1280"/>
      <c r="E1280" s="83"/>
      <c r="F1280" s="85"/>
      <c r="G1280"/>
      <c r="H1280"/>
      <c r="I1280"/>
      <c r="J1280"/>
      <c r="K1280"/>
      <c r="L1280" s="78"/>
      <c r="M1280"/>
      <c r="N1280"/>
      <c r="O1280"/>
      <c r="P1280"/>
      <c r="Q1280"/>
      <c r="R1280"/>
    </row>
    <row r="1281" spans="1:18" ht="51" customHeight="1" x14ac:dyDescent="0.25">
      <c r="A1281"/>
      <c r="B1281"/>
      <c r="C1281"/>
      <c r="D1281"/>
      <c r="E1281" s="83"/>
      <c r="F1281" s="85"/>
      <c r="G1281"/>
      <c r="H1281"/>
      <c r="I1281"/>
      <c r="J1281"/>
      <c r="K1281"/>
      <c r="L1281" s="78"/>
      <c r="M1281"/>
      <c r="N1281"/>
      <c r="O1281"/>
      <c r="P1281"/>
      <c r="Q1281"/>
      <c r="R1281"/>
    </row>
    <row r="1282" spans="1:18" ht="51" customHeight="1" x14ac:dyDescent="0.25">
      <c r="A1282"/>
      <c r="B1282"/>
      <c r="C1282"/>
      <c r="D1282"/>
      <c r="E1282" s="83"/>
      <c r="F1282" s="85"/>
      <c r="G1282"/>
      <c r="H1282"/>
      <c r="I1282"/>
      <c r="J1282"/>
      <c r="K1282"/>
      <c r="L1282" s="78"/>
      <c r="M1282"/>
      <c r="N1282"/>
      <c r="O1282"/>
      <c r="P1282"/>
      <c r="Q1282"/>
      <c r="R1282"/>
    </row>
    <row r="1283" spans="1:18" ht="51" customHeight="1" x14ac:dyDescent="0.25">
      <c r="A1283"/>
      <c r="B1283"/>
      <c r="C1283"/>
      <c r="D1283"/>
      <c r="E1283" s="83"/>
      <c r="F1283" s="85"/>
      <c r="G1283"/>
      <c r="H1283"/>
      <c r="I1283"/>
      <c r="J1283"/>
      <c r="K1283"/>
      <c r="L1283" s="78"/>
      <c r="M1283"/>
      <c r="N1283"/>
      <c r="O1283"/>
      <c r="P1283"/>
      <c r="Q1283"/>
      <c r="R1283"/>
    </row>
    <row r="1284" spans="1:18" ht="51" customHeight="1" x14ac:dyDescent="0.25">
      <c r="A1284"/>
      <c r="B1284"/>
      <c r="C1284"/>
      <c r="D1284"/>
      <c r="E1284" s="83"/>
      <c r="F1284" s="85"/>
      <c r="G1284"/>
      <c r="H1284"/>
      <c r="I1284"/>
      <c r="J1284"/>
      <c r="K1284"/>
      <c r="L1284" s="78"/>
      <c r="M1284"/>
      <c r="N1284"/>
      <c r="O1284"/>
      <c r="P1284"/>
      <c r="Q1284"/>
      <c r="R1284"/>
    </row>
    <row r="1285" spans="1:18" ht="51" customHeight="1" x14ac:dyDescent="0.25">
      <c r="A1285"/>
      <c r="B1285"/>
      <c r="C1285"/>
      <c r="D1285"/>
      <c r="E1285" s="83"/>
      <c r="F1285" s="85"/>
      <c r="G1285"/>
      <c r="H1285"/>
      <c r="I1285"/>
      <c r="J1285"/>
      <c r="K1285"/>
      <c r="L1285" s="78"/>
      <c r="M1285"/>
      <c r="N1285"/>
      <c r="O1285"/>
      <c r="P1285"/>
      <c r="Q1285"/>
      <c r="R1285"/>
    </row>
    <row r="1286" spans="1:18" ht="51" customHeight="1" x14ac:dyDescent="0.25">
      <c r="A1286"/>
      <c r="B1286"/>
      <c r="C1286"/>
      <c r="D1286"/>
      <c r="E1286" s="83"/>
      <c r="F1286" s="85"/>
      <c r="G1286"/>
      <c r="H1286"/>
      <c r="I1286"/>
      <c r="J1286"/>
      <c r="K1286"/>
      <c r="L1286" s="78"/>
      <c r="M1286"/>
      <c r="N1286"/>
      <c r="O1286"/>
      <c r="P1286"/>
      <c r="Q1286"/>
      <c r="R1286"/>
    </row>
    <row r="1287" spans="1:18" ht="51" customHeight="1" x14ac:dyDescent="0.25">
      <c r="A1287"/>
      <c r="B1287"/>
      <c r="C1287"/>
      <c r="D1287"/>
      <c r="E1287" s="83"/>
      <c r="F1287" s="85"/>
      <c r="G1287"/>
      <c r="H1287"/>
      <c r="I1287"/>
      <c r="J1287"/>
      <c r="K1287"/>
      <c r="L1287" s="78"/>
      <c r="M1287"/>
      <c r="N1287"/>
      <c r="O1287"/>
      <c r="P1287"/>
      <c r="Q1287"/>
      <c r="R1287"/>
    </row>
    <row r="1288" spans="1:18" ht="51" customHeight="1" x14ac:dyDescent="0.25">
      <c r="A1288"/>
      <c r="B1288"/>
      <c r="C1288"/>
      <c r="D1288"/>
      <c r="E1288" s="83"/>
      <c r="F1288" s="85"/>
      <c r="G1288"/>
      <c r="H1288"/>
      <c r="I1288"/>
      <c r="J1288"/>
      <c r="K1288"/>
      <c r="L1288" s="78"/>
      <c r="M1288"/>
      <c r="N1288"/>
      <c r="O1288"/>
      <c r="P1288"/>
      <c r="Q1288"/>
      <c r="R1288"/>
    </row>
    <row r="1289" spans="1:18" ht="51" customHeight="1" x14ac:dyDescent="0.25">
      <c r="A1289"/>
      <c r="B1289"/>
      <c r="C1289"/>
      <c r="D1289"/>
      <c r="E1289" s="83"/>
      <c r="F1289" s="85"/>
      <c r="G1289"/>
      <c r="H1289"/>
      <c r="I1289"/>
      <c r="J1289"/>
      <c r="K1289"/>
      <c r="L1289" s="78"/>
      <c r="M1289"/>
      <c r="N1289"/>
      <c r="O1289"/>
      <c r="P1289"/>
      <c r="Q1289"/>
      <c r="R1289"/>
    </row>
    <row r="1290" spans="1:18" ht="51" customHeight="1" x14ac:dyDescent="0.25">
      <c r="A1290"/>
      <c r="B1290"/>
      <c r="C1290"/>
      <c r="D1290"/>
      <c r="E1290" s="83"/>
      <c r="F1290" s="85"/>
      <c r="G1290"/>
      <c r="H1290"/>
      <c r="I1290"/>
      <c r="J1290"/>
      <c r="K1290"/>
      <c r="L1290" s="78"/>
      <c r="M1290"/>
      <c r="N1290"/>
      <c r="O1290"/>
      <c r="P1290"/>
      <c r="Q1290"/>
      <c r="R1290"/>
    </row>
    <row r="1291" spans="1:18" ht="51" customHeight="1" x14ac:dyDescent="0.25">
      <c r="A1291"/>
      <c r="B1291"/>
      <c r="C1291"/>
      <c r="D1291"/>
      <c r="E1291" s="83"/>
      <c r="F1291" s="85"/>
      <c r="G1291"/>
      <c r="H1291"/>
      <c r="I1291"/>
      <c r="J1291"/>
      <c r="K1291"/>
      <c r="L1291" s="78"/>
      <c r="M1291"/>
      <c r="N1291"/>
      <c r="O1291"/>
      <c r="P1291"/>
      <c r="Q1291"/>
      <c r="R1291"/>
    </row>
    <row r="1292" spans="1:18" ht="51" customHeight="1" x14ac:dyDescent="0.25">
      <c r="A1292"/>
      <c r="B1292"/>
      <c r="C1292"/>
      <c r="D1292"/>
      <c r="E1292" s="83"/>
      <c r="F1292" s="85"/>
      <c r="G1292"/>
      <c r="H1292"/>
      <c r="I1292"/>
      <c r="J1292"/>
      <c r="K1292"/>
      <c r="L1292" s="78"/>
      <c r="M1292"/>
      <c r="N1292"/>
      <c r="O1292"/>
      <c r="P1292"/>
      <c r="Q1292"/>
      <c r="R1292"/>
    </row>
    <row r="1293" spans="1:18" ht="51" customHeight="1" x14ac:dyDescent="0.25">
      <c r="A1293"/>
      <c r="B1293"/>
      <c r="C1293"/>
      <c r="D1293"/>
      <c r="E1293" s="83"/>
      <c r="F1293" s="85"/>
      <c r="G1293"/>
      <c r="H1293"/>
      <c r="I1293"/>
      <c r="J1293"/>
      <c r="K1293"/>
      <c r="L1293" s="78"/>
      <c r="M1293"/>
      <c r="N1293"/>
      <c r="O1293"/>
      <c r="P1293"/>
      <c r="Q1293"/>
      <c r="R1293"/>
    </row>
    <row r="1294" spans="1:18" ht="51" customHeight="1" x14ac:dyDescent="0.25">
      <c r="A1294"/>
      <c r="B1294"/>
      <c r="C1294"/>
      <c r="D1294"/>
      <c r="E1294" s="83"/>
      <c r="F1294" s="85"/>
      <c r="G1294"/>
      <c r="H1294"/>
      <c r="I1294"/>
      <c r="J1294"/>
      <c r="K1294"/>
      <c r="L1294" s="78"/>
      <c r="M1294"/>
      <c r="N1294"/>
      <c r="O1294"/>
      <c r="P1294"/>
      <c r="Q1294"/>
      <c r="R1294"/>
    </row>
    <row r="1295" spans="1:18" ht="51" customHeight="1" x14ac:dyDescent="0.25">
      <c r="A1295"/>
      <c r="B1295"/>
      <c r="C1295"/>
      <c r="D1295"/>
      <c r="E1295" s="83"/>
      <c r="F1295" s="85"/>
      <c r="G1295"/>
      <c r="H1295"/>
      <c r="I1295"/>
      <c r="J1295"/>
      <c r="K1295"/>
      <c r="L1295" s="78"/>
      <c r="M1295"/>
      <c r="N1295"/>
      <c r="O1295"/>
      <c r="P1295"/>
      <c r="Q1295"/>
      <c r="R1295"/>
    </row>
    <row r="1296" spans="1:18" ht="51" customHeight="1" x14ac:dyDescent="0.25">
      <c r="A1296"/>
      <c r="B1296"/>
      <c r="C1296"/>
      <c r="D1296"/>
      <c r="E1296" s="83"/>
      <c r="F1296" s="85"/>
      <c r="G1296"/>
      <c r="H1296"/>
      <c r="I1296"/>
      <c r="J1296"/>
      <c r="K1296"/>
      <c r="L1296" s="78"/>
      <c r="M1296"/>
      <c r="N1296"/>
      <c r="O1296"/>
      <c r="P1296"/>
      <c r="Q1296"/>
      <c r="R1296"/>
    </row>
    <row r="1297" spans="1:18" ht="51" customHeight="1" x14ac:dyDescent="0.25">
      <c r="A1297"/>
      <c r="B1297"/>
      <c r="C1297"/>
      <c r="D1297"/>
      <c r="E1297" s="83"/>
      <c r="F1297" s="85"/>
      <c r="G1297"/>
      <c r="H1297"/>
      <c r="I1297"/>
      <c r="J1297"/>
      <c r="K1297"/>
      <c r="L1297" s="78"/>
      <c r="M1297"/>
      <c r="N1297"/>
      <c r="O1297"/>
      <c r="P1297"/>
      <c r="Q1297"/>
      <c r="R1297"/>
    </row>
    <row r="1298" spans="1:18" ht="51" customHeight="1" x14ac:dyDescent="0.25">
      <c r="A1298"/>
      <c r="B1298"/>
      <c r="C1298"/>
      <c r="D1298"/>
      <c r="E1298" s="83"/>
      <c r="F1298" s="85"/>
      <c r="G1298"/>
      <c r="H1298"/>
      <c r="I1298"/>
      <c r="J1298"/>
      <c r="K1298"/>
      <c r="L1298" s="78"/>
      <c r="M1298"/>
      <c r="N1298"/>
      <c r="O1298"/>
      <c r="P1298"/>
      <c r="Q1298"/>
      <c r="R1298"/>
    </row>
    <row r="1299" spans="1:18" ht="51" customHeight="1" x14ac:dyDescent="0.25">
      <c r="A1299"/>
      <c r="B1299"/>
      <c r="C1299"/>
      <c r="D1299"/>
      <c r="E1299" s="83"/>
      <c r="F1299" s="85"/>
      <c r="G1299"/>
      <c r="H1299"/>
      <c r="I1299"/>
      <c r="J1299"/>
      <c r="K1299"/>
      <c r="L1299" s="78"/>
      <c r="M1299"/>
      <c r="N1299"/>
      <c r="O1299"/>
      <c r="P1299"/>
      <c r="Q1299"/>
      <c r="R1299"/>
    </row>
    <row r="1300" spans="1:18" ht="51" customHeight="1" x14ac:dyDescent="0.25">
      <c r="A1300"/>
      <c r="B1300"/>
      <c r="C1300"/>
      <c r="D1300"/>
      <c r="E1300" s="83"/>
      <c r="F1300" s="85"/>
      <c r="G1300"/>
      <c r="H1300"/>
      <c r="I1300"/>
      <c r="J1300"/>
      <c r="K1300"/>
      <c r="L1300" s="78"/>
      <c r="M1300"/>
      <c r="N1300"/>
      <c r="O1300"/>
      <c r="P1300"/>
      <c r="Q1300"/>
      <c r="R1300"/>
    </row>
    <row r="1301" spans="1:18" ht="51" customHeight="1" x14ac:dyDescent="0.25">
      <c r="A1301"/>
      <c r="B1301"/>
      <c r="C1301"/>
      <c r="D1301"/>
      <c r="E1301" s="83"/>
      <c r="F1301" s="85"/>
      <c r="G1301"/>
      <c r="H1301"/>
      <c r="I1301"/>
      <c r="J1301"/>
      <c r="K1301"/>
      <c r="L1301" s="78"/>
      <c r="M1301"/>
      <c r="N1301"/>
      <c r="O1301"/>
      <c r="P1301"/>
      <c r="Q1301"/>
      <c r="R1301"/>
    </row>
    <row r="1302" spans="1:18" ht="51" customHeight="1" x14ac:dyDescent="0.25">
      <c r="A1302"/>
      <c r="B1302"/>
      <c r="C1302"/>
      <c r="D1302"/>
      <c r="E1302" s="83"/>
      <c r="F1302" s="85"/>
      <c r="G1302"/>
      <c r="H1302"/>
      <c r="I1302"/>
      <c r="J1302"/>
      <c r="K1302"/>
      <c r="L1302" s="78"/>
      <c r="M1302"/>
      <c r="N1302"/>
      <c r="O1302"/>
      <c r="P1302"/>
      <c r="Q1302"/>
      <c r="R1302"/>
    </row>
    <row r="1303" spans="1:18" ht="51" customHeight="1" x14ac:dyDescent="0.25">
      <c r="A1303"/>
      <c r="B1303"/>
      <c r="C1303"/>
      <c r="D1303"/>
      <c r="E1303" s="83"/>
      <c r="F1303" s="85"/>
      <c r="G1303"/>
      <c r="H1303"/>
      <c r="I1303"/>
      <c r="J1303"/>
      <c r="K1303"/>
      <c r="L1303" s="78"/>
      <c r="M1303"/>
      <c r="N1303"/>
      <c r="O1303"/>
      <c r="P1303"/>
      <c r="Q1303"/>
      <c r="R1303"/>
    </row>
    <row r="1304" spans="1:18" ht="51" customHeight="1" x14ac:dyDescent="0.25">
      <c r="A1304"/>
      <c r="B1304"/>
      <c r="C1304"/>
      <c r="D1304"/>
      <c r="E1304" s="83"/>
      <c r="F1304" s="85"/>
      <c r="G1304"/>
      <c r="H1304"/>
      <c r="I1304"/>
      <c r="J1304"/>
      <c r="K1304"/>
      <c r="L1304" s="78"/>
      <c r="M1304"/>
      <c r="N1304"/>
      <c r="O1304"/>
      <c r="P1304"/>
      <c r="Q1304"/>
      <c r="R1304"/>
    </row>
    <row r="1305" spans="1:18" ht="51" customHeight="1" x14ac:dyDescent="0.25">
      <c r="A1305"/>
      <c r="B1305"/>
      <c r="C1305"/>
      <c r="D1305"/>
      <c r="E1305" s="83"/>
      <c r="F1305" s="85"/>
      <c r="G1305"/>
      <c r="H1305"/>
      <c r="I1305"/>
      <c r="J1305"/>
      <c r="K1305"/>
      <c r="L1305" s="78"/>
      <c r="M1305"/>
      <c r="N1305"/>
      <c r="O1305"/>
      <c r="P1305"/>
      <c r="Q1305"/>
      <c r="R1305"/>
    </row>
    <row r="1306" spans="1:18" ht="51" customHeight="1" x14ac:dyDescent="0.25">
      <c r="A1306"/>
      <c r="B1306"/>
      <c r="C1306"/>
      <c r="D1306"/>
      <c r="E1306" s="83"/>
      <c r="F1306" s="85"/>
      <c r="G1306"/>
      <c r="H1306"/>
      <c r="I1306"/>
      <c r="J1306"/>
      <c r="K1306"/>
      <c r="L1306" s="78"/>
      <c r="M1306"/>
      <c r="N1306"/>
      <c r="O1306"/>
      <c r="P1306"/>
      <c r="Q1306"/>
      <c r="R1306"/>
    </row>
    <row r="1307" spans="1:18" ht="51" customHeight="1" x14ac:dyDescent="0.25">
      <c r="A1307"/>
      <c r="B1307"/>
      <c r="C1307"/>
      <c r="D1307"/>
      <c r="E1307" s="83"/>
      <c r="F1307" s="85"/>
      <c r="G1307"/>
      <c r="H1307"/>
      <c r="I1307"/>
      <c r="J1307"/>
      <c r="K1307"/>
      <c r="L1307" s="78"/>
      <c r="M1307"/>
      <c r="N1307"/>
      <c r="O1307"/>
      <c r="P1307"/>
      <c r="Q1307"/>
      <c r="R1307"/>
    </row>
    <row r="1308" spans="1:18" ht="51" customHeight="1" x14ac:dyDescent="0.25">
      <c r="A1308"/>
      <c r="B1308"/>
      <c r="C1308"/>
      <c r="D1308"/>
      <c r="E1308" s="83"/>
      <c r="F1308" s="85"/>
      <c r="G1308"/>
      <c r="H1308"/>
      <c r="I1308"/>
      <c r="J1308"/>
      <c r="K1308"/>
      <c r="L1308" s="78"/>
      <c r="M1308"/>
      <c r="N1308"/>
      <c r="O1308"/>
      <c r="P1308"/>
      <c r="Q1308"/>
      <c r="R1308"/>
    </row>
    <row r="1309" spans="1:18" ht="51" customHeight="1" x14ac:dyDescent="0.25">
      <c r="A1309"/>
      <c r="B1309"/>
      <c r="C1309"/>
      <c r="D1309"/>
      <c r="E1309" s="83"/>
      <c r="F1309" s="85"/>
      <c r="G1309"/>
      <c r="H1309"/>
      <c r="I1309"/>
      <c r="J1309"/>
      <c r="K1309"/>
      <c r="L1309" s="78"/>
      <c r="M1309"/>
      <c r="N1309"/>
      <c r="O1309"/>
      <c r="P1309"/>
      <c r="Q1309"/>
      <c r="R1309"/>
    </row>
    <row r="1310" spans="1:18" ht="51" customHeight="1" x14ac:dyDescent="0.25">
      <c r="A1310"/>
      <c r="B1310"/>
      <c r="C1310"/>
      <c r="D1310"/>
      <c r="E1310" s="83"/>
      <c r="F1310" s="85"/>
      <c r="G1310"/>
      <c r="H1310"/>
      <c r="I1310"/>
      <c r="J1310"/>
      <c r="K1310"/>
      <c r="L1310" s="78"/>
      <c r="M1310"/>
      <c r="N1310"/>
      <c r="O1310"/>
      <c r="P1310"/>
      <c r="Q1310"/>
      <c r="R1310"/>
    </row>
    <row r="1311" spans="1:18" ht="51" customHeight="1" x14ac:dyDescent="0.25">
      <c r="A1311"/>
      <c r="B1311"/>
      <c r="C1311"/>
      <c r="D1311"/>
      <c r="E1311" s="83"/>
      <c r="F1311" s="85"/>
      <c r="G1311"/>
      <c r="H1311"/>
      <c r="I1311"/>
      <c r="J1311"/>
      <c r="K1311"/>
      <c r="L1311" s="78"/>
      <c r="M1311"/>
      <c r="N1311"/>
      <c r="O1311"/>
      <c r="P1311"/>
      <c r="Q1311"/>
      <c r="R1311"/>
    </row>
    <row r="1312" spans="1:18" ht="51" customHeight="1" x14ac:dyDescent="0.25">
      <c r="A1312"/>
      <c r="B1312"/>
      <c r="C1312"/>
      <c r="D1312"/>
      <c r="E1312" s="83"/>
      <c r="F1312" s="85"/>
      <c r="G1312"/>
      <c r="H1312"/>
      <c r="I1312"/>
      <c r="J1312"/>
      <c r="K1312"/>
      <c r="L1312" s="78"/>
      <c r="M1312"/>
      <c r="N1312"/>
      <c r="O1312"/>
      <c r="P1312"/>
      <c r="Q1312"/>
      <c r="R1312"/>
    </row>
    <row r="1313" spans="1:18" ht="51" customHeight="1" x14ac:dyDescent="0.25">
      <c r="A1313"/>
      <c r="B1313"/>
      <c r="C1313"/>
      <c r="D1313"/>
      <c r="E1313" s="83"/>
      <c r="F1313" s="85"/>
      <c r="G1313"/>
      <c r="H1313"/>
      <c r="I1313"/>
      <c r="J1313"/>
      <c r="K1313"/>
      <c r="L1313" s="78"/>
      <c r="M1313"/>
      <c r="N1313"/>
      <c r="O1313"/>
      <c r="P1313"/>
      <c r="Q1313"/>
      <c r="R1313"/>
    </row>
    <row r="1314" spans="1:18" ht="51" customHeight="1" x14ac:dyDescent="0.25">
      <c r="A1314"/>
      <c r="B1314"/>
      <c r="C1314"/>
      <c r="D1314"/>
      <c r="E1314" s="83"/>
      <c r="F1314" s="85"/>
      <c r="G1314"/>
      <c r="H1314"/>
      <c r="I1314"/>
      <c r="J1314"/>
      <c r="K1314"/>
      <c r="L1314" s="78"/>
      <c r="M1314"/>
      <c r="N1314"/>
      <c r="O1314"/>
      <c r="P1314"/>
      <c r="Q1314"/>
      <c r="R1314"/>
    </row>
    <row r="1315" spans="1:18" ht="51" customHeight="1" x14ac:dyDescent="0.25">
      <c r="A1315"/>
      <c r="B1315"/>
      <c r="C1315"/>
      <c r="D1315"/>
      <c r="E1315" s="83"/>
      <c r="F1315" s="85"/>
      <c r="G1315"/>
      <c r="H1315"/>
      <c r="I1315"/>
      <c r="J1315"/>
      <c r="K1315"/>
      <c r="L1315" s="78"/>
      <c r="M1315"/>
      <c r="N1315"/>
      <c r="O1315"/>
      <c r="P1315"/>
      <c r="Q1315"/>
      <c r="R1315"/>
    </row>
    <row r="1316" spans="1:18" ht="51" customHeight="1" x14ac:dyDescent="0.25">
      <c r="A1316"/>
      <c r="B1316"/>
      <c r="C1316"/>
      <c r="D1316"/>
      <c r="E1316" s="83"/>
      <c r="F1316" s="85"/>
      <c r="G1316"/>
      <c r="H1316"/>
      <c r="I1316"/>
      <c r="J1316"/>
      <c r="K1316"/>
      <c r="L1316" s="78"/>
      <c r="M1316"/>
      <c r="N1316"/>
      <c r="O1316"/>
      <c r="P1316"/>
      <c r="Q1316"/>
      <c r="R1316"/>
    </row>
    <row r="1317" spans="1:18" ht="51" customHeight="1" x14ac:dyDescent="0.25">
      <c r="A1317"/>
      <c r="B1317"/>
      <c r="C1317"/>
      <c r="D1317"/>
      <c r="E1317" s="83"/>
      <c r="F1317" s="85"/>
      <c r="G1317"/>
      <c r="H1317"/>
      <c r="I1317"/>
      <c r="J1317"/>
      <c r="K1317"/>
      <c r="L1317" s="78"/>
      <c r="M1317"/>
      <c r="N1317"/>
      <c r="O1317"/>
      <c r="P1317"/>
      <c r="Q1317"/>
      <c r="R1317"/>
    </row>
    <row r="1318" spans="1:18" ht="51" customHeight="1" x14ac:dyDescent="0.25">
      <c r="A1318"/>
      <c r="B1318"/>
      <c r="C1318"/>
      <c r="D1318"/>
      <c r="E1318" s="83"/>
      <c r="F1318" s="85"/>
      <c r="G1318"/>
      <c r="H1318"/>
      <c r="I1318"/>
      <c r="J1318"/>
      <c r="K1318"/>
      <c r="L1318" s="78"/>
      <c r="M1318"/>
      <c r="N1318"/>
      <c r="O1318"/>
      <c r="P1318"/>
      <c r="Q1318"/>
      <c r="R1318"/>
    </row>
    <row r="1319" spans="1:18" ht="51" customHeight="1" x14ac:dyDescent="0.25">
      <c r="A1319"/>
      <c r="B1319"/>
      <c r="C1319"/>
      <c r="D1319"/>
      <c r="E1319" s="83"/>
      <c r="F1319" s="85"/>
      <c r="G1319"/>
      <c r="H1319"/>
      <c r="I1319"/>
      <c r="J1319"/>
      <c r="K1319"/>
      <c r="L1319" s="78"/>
      <c r="M1319"/>
      <c r="N1319"/>
      <c r="O1319"/>
      <c r="P1319"/>
      <c r="Q1319"/>
      <c r="R1319"/>
    </row>
    <row r="1320" spans="1:18" ht="51" customHeight="1" x14ac:dyDescent="0.25">
      <c r="A1320"/>
      <c r="B1320"/>
      <c r="C1320"/>
      <c r="D1320"/>
      <c r="E1320" s="83"/>
      <c r="F1320" s="85"/>
      <c r="G1320"/>
      <c r="H1320"/>
      <c r="I1320"/>
      <c r="J1320"/>
      <c r="K1320"/>
      <c r="L1320" s="78"/>
      <c r="M1320"/>
      <c r="N1320"/>
      <c r="O1320"/>
      <c r="P1320"/>
      <c r="Q1320"/>
      <c r="R1320"/>
    </row>
    <row r="1321" spans="1:18" ht="51" customHeight="1" x14ac:dyDescent="0.25">
      <c r="A1321"/>
      <c r="B1321"/>
      <c r="C1321"/>
      <c r="D1321"/>
      <c r="E1321" s="83"/>
      <c r="F1321" s="85"/>
      <c r="G1321"/>
      <c r="H1321"/>
      <c r="I1321"/>
      <c r="J1321"/>
      <c r="K1321"/>
      <c r="L1321" s="78"/>
      <c r="M1321"/>
      <c r="N1321"/>
      <c r="O1321"/>
      <c r="P1321"/>
      <c r="Q1321"/>
      <c r="R1321"/>
    </row>
    <row r="1322" spans="1:18" ht="51" customHeight="1" x14ac:dyDescent="0.25">
      <c r="A1322"/>
      <c r="B1322"/>
      <c r="C1322"/>
      <c r="D1322"/>
      <c r="E1322" s="83"/>
      <c r="F1322" s="85"/>
      <c r="G1322"/>
      <c r="H1322"/>
      <c r="I1322"/>
      <c r="J1322"/>
      <c r="K1322"/>
      <c r="L1322" s="78"/>
      <c r="M1322"/>
      <c r="N1322"/>
      <c r="O1322"/>
      <c r="P1322"/>
      <c r="Q1322"/>
      <c r="R1322"/>
    </row>
    <row r="1323" spans="1:18" ht="51" customHeight="1" x14ac:dyDescent="0.25">
      <c r="A1323"/>
      <c r="B1323"/>
      <c r="C1323"/>
      <c r="D1323"/>
      <c r="E1323" s="83"/>
      <c r="F1323" s="85"/>
      <c r="G1323"/>
      <c r="H1323"/>
      <c r="I1323"/>
      <c r="J1323"/>
      <c r="K1323"/>
      <c r="L1323" s="78"/>
      <c r="M1323"/>
      <c r="N1323"/>
      <c r="O1323"/>
      <c r="P1323"/>
      <c r="Q1323"/>
      <c r="R1323"/>
    </row>
    <row r="1324" spans="1:18" ht="51" customHeight="1" x14ac:dyDescent="0.25">
      <c r="A1324"/>
      <c r="B1324"/>
      <c r="C1324"/>
      <c r="D1324"/>
      <c r="E1324" s="83"/>
      <c r="F1324" s="85"/>
      <c r="G1324"/>
      <c r="H1324"/>
      <c r="I1324"/>
      <c r="J1324"/>
      <c r="K1324"/>
      <c r="L1324" s="78"/>
      <c r="M1324"/>
      <c r="N1324"/>
      <c r="O1324"/>
      <c r="P1324"/>
      <c r="Q1324"/>
      <c r="R1324"/>
    </row>
    <row r="1325" spans="1:18" ht="51" customHeight="1" x14ac:dyDescent="0.25">
      <c r="A1325"/>
      <c r="B1325"/>
      <c r="C1325"/>
      <c r="D1325"/>
      <c r="E1325" s="83"/>
      <c r="F1325" s="85"/>
      <c r="G1325"/>
      <c r="H1325"/>
      <c r="I1325"/>
      <c r="J1325"/>
      <c r="K1325"/>
      <c r="L1325" s="78"/>
      <c r="M1325"/>
      <c r="N1325"/>
      <c r="O1325"/>
      <c r="P1325"/>
      <c r="Q1325"/>
      <c r="R1325"/>
    </row>
    <row r="1326" spans="1:18" ht="51" customHeight="1" x14ac:dyDescent="0.25">
      <c r="A1326"/>
      <c r="B1326"/>
      <c r="C1326"/>
      <c r="D1326"/>
      <c r="E1326" s="83"/>
      <c r="F1326" s="85"/>
      <c r="G1326"/>
      <c r="H1326"/>
      <c r="I1326"/>
      <c r="J1326"/>
      <c r="K1326"/>
      <c r="L1326" s="78"/>
      <c r="M1326"/>
      <c r="N1326"/>
      <c r="O1326"/>
      <c r="P1326"/>
      <c r="Q1326"/>
      <c r="R1326"/>
    </row>
    <row r="1327" spans="1:18" ht="51" customHeight="1" x14ac:dyDescent="0.25">
      <c r="A1327"/>
      <c r="B1327"/>
      <c r="C1327"/>
      <c r="D1327"/>
      <c r="E1327" s="83"/>
      <c r="F1327" s="85"/>
      <c r="G1327"/>
      <c r="H1327"/>
      <c r="I1327"/>
      <c r="J1327"/>
      <c r="K1327"/>
      <c r="L1327" s="78"/>
      <c r="M1327"/>
      <c r="N1327"/>
      <c r="O1327"/>
      <c r="P1327"/>
      <c r="Q1327"/>
      <c r="R1327"/>
    </row>
    <row r="1328" spans="1:18" ht="51" customHeight="1" x14ac:dyDescent="0.25">
      <c r="A1328"/>
      <c r="B1328"/>
      <c r="C1328"/>
      <c r="D1328"/>
      <c r="E1328" s="83"/>
      <c r="F1328" s="85"/>
      <c r="G1328"/>
      <c r="H1328"/>
      <c r="I1328"/>
      <c r="J1328"/>
      <c r="K1328"/>
      <c r="L1328" s="78"/>
      <c r="M1328"/>
      <c r="N1328"/>
      <c r="O1328"/>
      <c r="P1328"/>
      <c r="Q1328"/>
      <c r="R1328"/>
    </row>
    <row r="1329" spans="1:18" ht="51" customHeight="1" x14ac:dyDescent="0.25">
      <c r="A1329"/>
      <c r="B1329"/>
      <c r="C1329"/>
      <c r="D1329"/>
      <c r="E1329" s="83"/>
      <c r="F1329" s="85"/>
      <c r="G1329"/>
      <c r="H1329"/>
      <c r="I1329"/>
      <c r="J1329"/>
      <c r="K1329"/>
      <c r="L1329" s="78"/>
      <c r="M1329"/>
      <c r="N1329"/>
      <c r="O1329"/>
      <c r="P1329"/>
      <c r="Q1329"/>
      <c r="R1329"/>
    </row>
    <row r="1330" spans="1:18" ht="51" customHeight="1" x14ac:dyDescent="0.25">
      <c r="A1330"/>
      <c r="B1330"/>
      <c r="C1330"/>
      <c r="D1330"/>
      <c r="E1330" s="83"/>
      <c r="F1330" s="85"/>
      <c r="G1330"/>
      <c r="H1330"/>
      <c r="I1330"/>
      <c r="J1330"/>
      <c r="K1330"/>
      <c r="L1330" s="78"/>
      <c r="M1330"/>
      <c r="N1330"/>
      <c r="O1330"/>
      <c r="P1330"/>
      <c r="Q1330"/>
      <c r="R1330"/>
    </row>
    <row r="1331" spans="1:18" ht="51" customHeight="1" x14ac:dyDescent="0.25">
      <c r="A1331"/>
      <c r="B1331"/>
      <c r="C1331"/>
      <c r="D1331"/>
      <c r="E1331" s="83"/>
      <c r="F1331" s="85"/>
      <c r="G1331"/>
      <c r="H1331"/>
      <c r="I1331"/>
      <c r="J1331"/>
      <c r="K1331"/>
      <c r="L1331" s="78"/>
      <c r="M1331"/>
      <c r="N1331"/>
      <c r="O1331"/>
      <c r="P1331"/>
      <c r="Q1331"/>
      <c r="R1331"/>
    </row>
    <row r="1332" spans="1:18" ht="51" customHeight="1" x14ac:dyDescent="0.25">
      <c r="A1332"/>
      <c r="B1332"/>
      <c r="C1332"/>
      <c r="D1332"/>
      <c r="E1332" s="83"/>
      <c r="F1332" s="85"/>
      <c r="G1332"/>
      <c r="H1332"/>
      <c r="I1332"/>
      <c r="J1332"/>
      <c r="K1332"/>
      <c r="L1332" s="78"/>
      <c r="M1332"/>
      <c r="N1332"/>
      <c r="O1332"/>
      <c r="P1332"/>
      <c r="Q1332"/>
      <c r="R1332"/>
    </row>
    <row r="1333" spans="1:18" ht="51" customHeight="1" x14ac:dyDescent="0.25">
      <c r="A1333"/>
      <c r="B1333"/>
      <c r="C1333"/>
      <c r="D1333"/>
      <c r="E1333" s="83"/>
      <c r="F1333" s="85"/>
      <c r="G1333"/>
      <c r="H1333"/>
      <c r="I1333"/>
      <c r="J1333"/>
      <c r="K1333"/>
      <c r="L1333" s="78"/>
      <c r="M1333"/>
      <c r="N1333"/>
      <c r="O1333"/>
      <c r="P1333"/>
      <c r="Q1333"/>
      <c r="R1333"/>
    </row>
    <row r="1334" spans="1:18" ht="51" customHeight="1" x14ac:dyDescent="0.25">
      <c r="A1334"/>
      <c r="B1334"/>
      <c r="C1334"/>
      <c r="D1334"/>
      <c r="E1334" s="83"/>
      <c r="F1334" s="85"/>
      <c r="G1334"/>
      <c r="H1334"/>
      <c r="I1334"/>
      <c r="J1334"/>
      <c r="K1334"/>
      <c r="L1334" s="78"/>
      <c r="M1334"/>
      <c r="N1334"/>
      <c r="O1334"/>
      <c r="P1334"/>
      <c r="Q1334"/>
      <c r="R1334"/>
    </row>
    <row r="1335" spans="1:18" ht="51" customHeight="1" x14ac:dyDescent="0.25">
      <c r="A1335"/>
      <c r="B1335"/>
      <c r="C1335"/>
      <c r="D1335"/>
      <c r="E1335" s="83"/>
      <c r="F1335" s="85"/>
      <c r="G1335"/>
      <c r="H1335"/>
      <c r="I1335"/>
      <c r="J1335"/>
      <c r="K1335"/>
      <c r="L1335" s="78"/>
      <c r="M1335"/>
      <c r="N1335"/>
      <c r="O1335"/>
      <c r="P1335"/>
      <c r="Q1335"/>
      <c r="R1335"/>
    </row>
    <row r="1336" spans="1:18" ht="51" customHeight="1" x14ac:dyDescent="0.25">
      <c r="A1336"/>
      <c r="B1336"/>
      <c r="C1336"/>
      <c r="D1336"/>
      <c r="E1336" s="83"/>
      <c r="F1336" s="85"/>
      <c r="G1336"/>
      <c r="H1336"/>
      <c r="I1336"/>
      <c r="J1336"/>
      <c r="K1336"/>
      <c r="L1336" s="78"/>
      <c r="M1336"/>
      <c r="N1336"/>
      <c r="O1336"/>
      <c r="P1336"/>
      <c r="Q1336"/>
      <c r="R1336"/>
    </row>
    <row r="1337" spans="1:18" ht="51" customHeight="1" x14ac:dyDescent="0.25">
      <c r="A1337"/>
      <c r="B1337"/>
      <c r="C1337"/>
      <c r="D1337"/>
      <c r="E1337" s="83"/>
      <c r="F1337" s="85"/>
      <c r="G1337"/>
      <c r="H1337"/>
      <c r="I1337"/>
      <c r="J1337"/>
      <c r="K1337"/>
      <c r="L1337" s="78"/>
      <c r="M1337"/>
      <c r="N1337"/>
      <c r="O1337"/>
      <c r="P1337"/>
      <c r="Q1337"/>
      <c r="R1337"/>
    </row>
    <row r="1338" spans="1:18" ht="51" customHeight="1" x14ac:dyDescent="0.25">
      <c r="A1338"/>
      <c r="B1338"/>
      <c r="C1338"/>
      <c r="D1338"/>
      <c r="E1338" s="83"/>
      <c r="F1338" s="85"/>
      <c r="G1338"/>
      <c r="H1338"/>
      <c r="I1338"/>
      <c r="J1338"/>
      <c r="K1338"/>
      <c r="L1338" s="78"/>
      <c r="M1338"/>
      <c r="N1338"/>
      <c r="O1338"/>
      <c r="P1338"/>
      <c r="Q1338"/>
      <c r="R1338"/>
    </row>
    <row r="1339" spans="1:18" ht="51" customHeight="1" x14ac:dyDescent="0.25">
      <c r="A1339"/>
      <c r="B1339"/>
      <c r="C1339"/>
      <c r="D1339"/>
      <c r="E1339" s="83"/>
      <c r="F1339" s="85"/>
      <c r="G1339"/>
      <c r="H1339"/>
      <c r="I1339"/>
      <c r="J1339"/>
      <c r="K1339"/>
      <c r="L1339" s="78"/>
      <c r="M1339"/>
      <c r="N1339"/>
      <c r="O1339"/>
      <c r="P1339"/>
      <c r="Q1339"/>
      <c r="R1339"/>
    </row>
    <row r="1340" spans="1:18" ht="51" customHeight="1" x14ac:dyDescent="0.25">
      <c r="A1340"/>
      <c r="B1340"/>
      <c r="C1340"/>
      <c r="D1340"/>
      <c r="E1340" s="83"/>
      <c r="F1340" s="85"/>
      <c r="G1340"/>
      <c r="H1340"/>
      <c r="I1340"/>
      <c r="J1340"/>
      <c r="K1340"/>
      <c r="L1340" s="78"/>
      <c r="M1340"/>
      <c r="N1340"/>
      <c r="O1340"/>
      <c r="P1340"/>
      <c r="Q1340"/>
      <c r="R1340"/>
    </row>
    <row r="1341" spans="1:18" ht="51" customHeight="1" x14ac:dyDescent="0.25">
      <c r="A1341"/>
      <c r="B1341"/>
      <c r="C1341"/>
      <c r="D1341"/>
      <c r="E1341" s="83"/>
      <c r="F1341" s="85"/>
      <c r="G1341"/>
      <c r="H1341"/>
      <c r="I1341"/>
      <c r="J1341"/>
      <c r="K1341"/>
      <c r="L1341" s="78"/>
      <c r="M1341"/>
      <c r="N1341"/>
      <c r="O1341"/>
      <c r="P1341"/>
      <c r="Q1341"/>
      <c r="R1341"/>
    </row>
    <row r="1342" spans="1:18" ht="51" customHeight="1" x14ac:dyDescent="0.25">
      <c r="A1342"/>
      <c r="B1342"/>
      <c r="C1342"/>
      <c r="D1342"/>
      <c r="E1342" s="83"/>
      <c r="F1342" s="85"/>
      <c r="G1342"/>
      <c r="H1342"/>
      <c r="I1342"/>
      <c r="J1342"/>
      <c r="K1342"/>
      <c r="L1342" s="78"/>
      <c r="M1342"/>
      <c r="N1342"/>
      <c r="O1342"/>
      <c r="P1342"/>
      <c r="Q1342"/>
      <c r="R1342"/>
    </row>
    <row r="1343" spans="1:18" ht="51" customHeight="1" x14ac:dyDescent="0.25">
      <c r="A1343"/>
      <c r="B1343"/>
      <c r="C1343"/>
      <c r="D1343"/>
      <c r="E1343" s="83"/>
      <c r="F1343" s="85"/>
      <c r="G1343"/>
      <c r="H1343"/>
      <c r="I1343"/>
      <c r="J1343"/>
      <c r="K1343"/>
      <c r="L1343" s="78"/>
      <c r="M1343"/>
      <c r="N1343"/>
      <c r="O1343"/>
      <c r="P1343"/>
      <c r="Q1343"/>
      <c r="R1343"/>
    </row>
    <row r="1344" spans="1:18" ht="51" customHeight="1" x14ac:dyDescent="0.25">
      <c r="A1344"/>
      <c r="B1344"/>
      <c r="C1344"/>
      <c r="D1344"/>
      <c r="E1344" s="83"/>
      <c r="F1344" s="85"/>
      <c r="G1344"/>
      <c r="H1344"/>
      <c r="I1344"/>
      <c r="J1344"/>
      <c r="K1344"/>
      <c r="L1344" s="78"/>
      <c r="M1344"/>
      <c r="N1344"/>
      <c r="O1344"/>
      <c r="P1344"/>
      <c r="Q1344"/>
      <c r="R1344"/>
    </row>
    <row r="1345" spans="1:18" ht="51" customHeight="1" x14ac:dyDescent="0.25">
      <c r="A1345"/>
      <c r="B1345"/>
      <c r="C1345"/>
      <c r="D1345"/>
      <c r="E1345" s="83"/>
      <c r="F1345" s="85"/>
      <c r="G1345"/>
      <c r="H1345"/>
      <c r="I1345"/>
      <c r="J1345"/>
      <c r="K1345"/>
      <c r="L1345" s="78"/>
      <c r="M1345"/>
      <c r="N1345"/>
      <c r="O1345"/>
      <c r="P1345"/>
      <c r="Q1345"/>
      <c r="R1345"/>
    </row>
    <row r="1346" spans="1:18" ht="51" customHeight="1" x14ac:dyDescent="0.25">
      <c r="A1346"/>
      <c r="B1346"/>
      <c r="C1346"/>
      <c r="D1346"/>
      <c r="E1346" s="83"/>
      <c r="F1346" s="85"/>
      <c r="G1346"/>
      <c r="H1346"/>
      <c r="I1346"/>
      <c r="J1346"/>
      <c r="K1346"/>
      <c r="L1346" s="78"/>
      <c r="M1346"/>
      <c r="N1346"/>
      <c r="O1346"/>
      <c r="P1346"/>
      <c r="Q1346"/>
      <c r="R1346"/>
    </row>
    <row r="1347" spans="1:18" ht="51" customHeight="1" x14ac:dyDescent="0.25">
      <c r="A1347"/>
      <c r="B1347"/>
      <c r="C1347"/>
      <c r="D1347"/>
      <c r="E1347" s="83"/>
      <c r="F1347" s="85"/>
      <c r="G1347"/>
      <c r="H1347"/>
      <c r="I1347"/>
      <c r="J1347"/>
      <c r="K1347"/>
      <c r="L1347" s="78"/>
      <c r="M1347"/>
      <c r="N1347"/>
      <c r="O1347"/>
      <c r="P1347"/>
      <c r="Q1347"/>
      <c r="R1347"/>
    </row>
    <row r="1348" spans="1:18" ht="51" customHeight="1" x14ac:dyDescent="0.25">
      <c r="A1348"/>
      <c r="B1348"/>
      <c r="C1348"/>
      <c r="D1348"/>
      <c r="E1348" s="83"/>
      <c r="F1348" s="85"/>
      <c r="G1348"/>
      <c r="H1348"/>
      <c r="I1348"/>
      <c r="J1348"/>
      <c r="K1348"/>
      <c r="L1348" s="78"/>
      <c r="M1348"/>
      <c r="N1348"/>
      <c r="O1348"/>
      <c r="P1348"/>
      <c r="Q1348"/>
      <c r="R1348"/>
    </row>
    <row r="1349" spans="1:18" ht="51" customHeight="1" x14ac:dyDescent="0.25">
      <c r="A1349"/>
      <c r="B1349"/>
      <c r="C1349"/>
      <c r="D1349"/>
      <c r="E1349" s="83"/>
      <c r="F1349" s="85"/>
      <c r="G1349"/>
      <c r="H1349"/>
      <c r="I1349"/>
      <c r="J1349"/>
      <c r="K1349"/>
      <c r="L1349" s="78"/>
      <c r="M1349"/>
      <c r="N1349"/>
      <c r="O1349"/>
      <c r="P1349"/>
      <c r="Q1349"/>
      <c r="R1349"/>
    </row>
    <row r="1350" spans="1:18" ht="51" customHeight="1" x14ac:dyDescent="0.25">
      <c r="A1350"/>
      <c r="B1350"/>
      <c r="C1350"/>
      <c r="D1350"/>
      <c r="E1350" s="83"/>
      <c r="F1350" s="85"/>
      <c r="G1350"/>
      <c r="H1350"/>
      <c r="I1350"/>
      <c r="J1350"/>
      <c r="K1350"/>
      <c r="L1350" s="78"/>
      <c r="M1350"/>
      <c r="N1350"/>
      <c r="O1350"/>
      <c r="P1350"/>
      <c r="Q1350"/>
      <c r="R1350"/>
    </row>
    <row r="1351" spans="1:18" ht="51" customHeight="1" x14ac:dyDescent="0.25">
      <c r="A1351"/>
      <c r="B1351"/>
      <c r="C1351"/>
      <c r="D1351"/>
      <c r="E1351" s="83"/>
      <c r="F1351" s="85"/>
      <c r="G1351"/>
      <c r="H1351"/>
      <c r="I1351"/>
      <c r="J1351"/>
      <c r="K1351"/>
      <c r="L1351" s="78"/>
      <c r="M1351"/>
      <c r="N1351"/>
      <c r="O1351"/>
      <c r="P1351"/>
      <c r="Q1351"/>
      <c r="R1351"/>
    </row>
    <row r="1352" spans="1:18" ht="51" customHeight="1" x14ac:dyDescent="0.25">
      <c r="A1352"/>
      <c r="B1352"/>
      <c r="C1352"/>
      <c r="D1352"/>
      <c r="E1352" s="83"/>
      <c r="F1352" s="85"/>
      <c r="G1352"/>
      <c r="H1352"/>
      <c r="I1352"/>
      <c r="J1352"/>
      <c r="K1352"/>
      <c r="L1352" s="78"/>
      <c r="M1352"/>
      <c r="N1352"/>
      <c r="O1352"/>
      <c r="P1352"/>
      <c r="Q1352"/>
      <c r="R1352"/>
    </row>
    <row r="1353" spans="1:18" ht="51" customHeight="1" x14ac:dyDescent="0.25">
      <c r="A1353"/>
      <c r="B1353"/>
      <c r="C1353"/>
      <c r="D1353"/>
      <c r="E1353" s="83"/>
      <c r="F1353" s="85"/>
      <c r="G1353"/>
      <c r="H1353"/>
      <c r="I1353"/>
      <c r="J1353"/>
      <c r="K1353"/>
      <c r="L1353" s="78"/>
      <c r="M1353"/>
      <c r="N1353"/>
      <c r="O1353"/>
      <c r="P1353"/>
      <c r="Q1353"/>
      <c r="R1353"/>
    </row>
    <row r="1354" spans="1:18" ht="51" customHeight="1" x14ac:dyDescent="0.25">
      <c r="A1354"/>
      <c r="B1354"/>
      <c r="C1354"/>
      <c r="D1354"/>
      <c r="E1354" s="83"/>
      <c r="F1354" s="85"/>
      <c r="G1354"/>
      <c r="H1354"/>
      <c r="I1354"/>
      <c r="J1354"/>
      <c r="K1354"/>
      <c r="L1354" s="78"/>
      <c r="M1354"/>
      <c r="N1354"/>
      <c r="O1354"/>
      <c r="P1354"/>
      <c r="Q1354"/>
      <c r="R1354"/>
    </row>
    <row r="1355" spans="1:18" ht="51" customHeight="1" x14ac:dyDescent="0.25">
      <c r="A1355"/>
      <c r="B1355"/>
      <c r="C1355"/>
      <c r="D1355"/>
      <c r="E1355" s="83"/>
      <c r="F1355" s="85"/>
      <c r="G1355"/>
      <c r="H1355"/>
      <c r="I1355"/>
      <c r="J1355"/>
      <c r="K1355"/>
      <c r="L1355" s="78"/>
      <c r="M1355"/>
      <c r="N1355"/>
      <c r="O1355"/>
      <c r="P1355"/>
      <c r="Q1355"/>
      <c r="R1355"/>
    </row>
    <row r="1356" spans="1:18" ht="51" customHeight="1" x14ac:dyDescent="0.25">
      <c r="A1356"/>
      <c r="B1356"/>
      <c r="C1356"/>
      <c r="D1356"/>
      <c r="E1356" s="83"/>
      <c r="F1356" s="85"/>
      <c r="G1356"/>
      <c r="H1356"/>
      <c r="I1356"/>
      <c r="J1356"/>
      <c r="K1356"/>
      <c r="L1356" s="78"/>
      <c r="M1356"/>
      <c r="N1356"/>
      <c r="O1356"/>
      <c r="P1356"/>
      <c r="Q1356"/>
      <c r="R1356"/>
    </row>
    <row r="1357" spans="1:18" ht="51" customHeight="1" x14ac:dyDescent="0.25">
      <c r="A1357"/>
      <c r="B1357"/>
      <c r="C1357"/>
      <c r="D1357"/>
      <c r="E1357" s="83"/>
      <c r="F1357" s="85"/>
      <c r="G1357"/>
      <c r="H1357"/>
      <c r="I1357"/>
      <c r="J1357"/>
      <c r="K1357"/>
      <c r="L1357" s="78"/>
      <c r="M1357"/>
      <c r="N1357"/>
      <c r="O1357"/>
      <c r="P1357"/>
      <c r="Q1357"/>
      <c r="R1357"/>
    </row>
    <row r="1358" spans="1:18" ht="51" customHeight="1" x14ac:dyDescent="0.25">
      <c r="A1358"/>
      <c r="B1358"/>
      <c r="C1358"/>
      <c r="D1358"/>
      <c r="E1358" s="83"/>
      <c r="F1358" s="85"/>
      <c r="G1358"/>
      <c r="H1358"/>
      <c r="I1358"/>
      <c r="J1358"/>
      <c r="K1358"/>
      <c r="L1358" s="78"/>
      <c r="M1358"/>
      <c r="N1358"/>
      <c r="O1358"/>
      <c r="P1358"/>
      <c r="Q1358"/>
      <c r="R1358"/>
    </row>
    <row r="1359" spans="1:18" ht="51" customHeight="1" x14ac:dyDescent="0.25">
      <c r="A1359"/>
      <c r="B1359"/>
      <c r="C1359"/>
      <c r="D1359"/>
      <c r="E1359" s="83"/>
      <c r="F1359" s="85"/>
      <c r="G1359"/>
      <c r="H1359"/>
      <c r="I1359"/>
      <c r="J1359"/>
      <c r="K1359"/>
      <c r="L1359" s="78"/>
      <c r="M1359"/>
      <c r="N1359"/>
      <c r="O1359"/>
      <c r="P1359"/>
      <c r="Q1359"/>
      <c r="R1359"/>
    </row>
    <row r="1360" spans="1:18" ht="51" customHeight="1" x14ac:dyDescent="0.25">
      <c r="A1360"/>
      <c r="B1360"/>
      <c r="C1360"/>
      <c r="D1360"/>
      <c r="E1360" s="83"/>
      <c r="F1360" s="85"/>
      <c r="G1360"/>
      <c r="H1360"/>
      <c r="I1360"/>
      <c r="J1360"/>
      <c r="K1360"/>
      <c r="L1360" s="78"/>
      <c r="M1360"/>
      <c r="N1360"/>
      <c r="O1360"/>
      <c r="P1360"/>
      <c r="Q1360"/>
      <c r="R1360"/>
    </row>
    <row r="1361" spans="1:18" ht="51" customHeight="1" x14ac:dyDescent="0.25">
      <c r="A1361"/>
      <c r="B1361"/>
      <c r="C1361"/>
      <c r="D1361"/>
      <c r="E1361" s="83"/>
      <c r="F1361" s="85"/>
      <c r="G1361"/>
      <c r="H1361"/>
      <c r="I1361"/>
      <c r="J1361"/>
      <c r="K1361"/>
      <c r="L1361" s="78"/>
      <c r="M1361"/>
      <c r="N1361"/>
      <c r="O1361"/>
      <c r="P1361"/>
      <c r="Q1361"/>
      <c r="R1361"/>
    </row>
    <row r="1362" spans="1:18" ht="51" customHeight="1" x14ac:dyDescent="0.25">
      <c r="A1362"/>
      <c r="B1362"/>
      <c r="C1362"/>
      <c r="D1362"/>
      <c r="E1362" s="83"/>
      <c r="F1362" s="85"/>
      <c r="G1362"/>
      <c r="H1362"/>
      <c r="I1362"/>
      <c r="J1362"/>
      <c r="K1362"/>
      <c r="L1362" s="78"/>
      <c r="M1362"/>
      <c r="N1362"/>
      <c r="O1362"/>
      <c r="P1362"/>
      <c r="Q1362"/>
      <c r="R1362"/>
    </row>
    <row r="1363" spans="1:18" ht="51" customHeight="1" x14ac:dyDescent="0.25">
      <c r="A1363"/>
      <c r="B1363"/>
      <c r="C1363"/>
      <c r="D1363"/>
      <c r="E1363" s="83"/>
      <c r="F1363" s="85"/>
      <c r="G1363"/>
      <c r="H1363"/>
      <c r="I1363"/>
      <c r="J1363"/>
      <c r="K1363"/>
      <c r="L1363" s="78"/>
      <c r="M1363"/>
      <c r="N1363"/>
      <c r="O1363"/>
      <c r="P1363"/>
      <c r="Q1363"/>
      <c r="R1363"/>
    </row>
    <row r="1364" spans="1:18" ht="51" customHeight="1" x14ac:dyDescent="0.25">
      <c r="A1364"/>
      <c r="B1364"/>
      <c r="C1364"/>
      <c r="D1364"/>
      <c r="E1364" s="83"/>
      <c r="F1364" s="85"/>
      <c r="G1364"/>
      <c r="H1364"/>
      <c r="I1364"/>
      <c r="J1364"/>
      <c r="K1364"/>
      <c r="L1364" s="78"/>
      <c r="M1364"/>
      <c r="N1364"/>
      <c r="O1364"/>
      <c r="P1364"/>
      <c r="Q1364"/>
      <c r="R1364"/>
    </row>
    <row r="1365" spans="1:18" ht="51" customHeight="1" x14ac:dyDescent="0.25">
      <c r="A1365"/>
      <c r="B1365"/>
      <c r="C1365"/>
      <c r="D1365"/>
      <c r="E1365" s="83"/>
      <c r="F1365" s="85"/>
      <c r="G1365"/>
      <c r="H1365"/>
      <c r="I1365"/>
      <c r="J1365"/>
      <c r="K1365"/>
      <c r="L1365" s="78"/>
      <c r="M1365"/>
      <c r="N1365"/>
      <c r="O1365"/>
      <c r="P1365"/>
      <c r="Q1365"/>
      <c r="R1365"/>
    </row>
    <row r="1366" spans="1:18" ht="51" customHeight="1" x14ac:dyDescent="0.25">
      <c r="A1366"/>
      <c r="B1366"/>
      <c r="C1366"/>
      <c r="D1366"/>
      <c r="E1366" s="83"/>
      <c r="F1366" s="85"/>
      <c r="G1366"/>
      <c r="H1366"/>
      <c r="I1366"/>
      <c r="J1366"/>
      <c r="K1366"/>
      <c r="L1366" s="78"/>
      <c r="M1366"/>
      <c r="N1366"/>
      <c r="O1366"/>
      <c r="P1366"/>
      <c r="Q1366"/>
      <c r="R1366"/>
    </row>
    <row r="1367" spans="1:18" ht="51" customHeight="1" x14ac:dyDescent="0.25">
      <c r="A1367"/>
      <c r="B1367"/>
      <c r="C1367"/>
      <c r="D1367"/>
      <c r="E1367" s="83"/>
      <c r="F1367" s="85"/>
      <c r="G1367"/>
      <c r="H1367"/>
      <c r="I1367"/>
      <c r="J1367"/>
      <c r="K1367"/>
      <c r="L1367" s="78"/>
      <c r="M1367"/>
      <c r="N1367"/>
      <c r="O1367"/>
      <c r="P1367"/>
      <c r="Q1367"/>
      <c r="R1367"/>
    </row>
    <row r="1368" spans="1:18" ht="51" customHeight="1" x14ac:dyDescent="0.25">
      <c r="A1368"/>
      <c r="B1368"/>
      <c r="C1368"/>
      <c r="D1368"/>
      <c r="E1368" s="83"/>
      <c r="F1368" s="85"/>
      <c r="G1368"/>
      <c r="H1368"/>
      <c r="I1368"/>
      <c r="J1368"/>
      <c r="K1368"/>
      <c r="L1368" s="78"/>
      <c r="M1368"/>
      <c r="N1368"/>
      <c r="O1368"/>
      <c r="P1368"/>
      <c r="Q1368"/>
      <c r="R1368"/>
    </row>
    <row r="1369" spans="1:18" ht="51" customHeight="1" x14ac:dyDescent="0.25">
      <c r="A1369"/>
      <c r="B1369"/>
      <c r="C1369"/>
      <c r="D1369"/>
      <c r="E1369" s="83"/>
      <c r="F1369" s="85"/>
      <c r="G1369"/>
      <c r="H1369"/>
      <c r="I1369"/>
      <c r="J1369"/>
      <c r="K1369"/>
      <c r="L1369" s="78"/>
      <c r="M1369"/>
      <c r="N1369"/>
      <c r="O1369"/>
      <c r="P1369"/>
      <c r="Q1369"/>
      <c r="R1369"/>
    </row>
    <row r="1370" spans="1:18" ht="51" customHeight="1" x14ac:dyDescent="0.25">
      <c r="A1370"/>
      <c r="B1370"/>
      <c r="C1370"/>
      <c r="D1370"/>
      <c r="E1370" s="83"/>
      <c r="F1370" s="85"/>
      <c r="G1370"/>
      <c r="H1370"/>
      <c r="I1370"/>
      <c r="J1370"/>
      <c r="K1370"/>
      <c r="L1370" s="78"/>
      <c r="M1370"/>
      <c r="N1370"/>
      <c r="O1370"/>
      <c r="P1370"/>
      <c r="Q1370"/>
      <c r="R1370"/>
    </row>
    <row r="1371" spans="1:18" ht="51" customHeight="1" x14ac:dyDescent="0.25">
      <c r="A1371"/>
      <c r="B1371"/>
      <c r="C1371"/>
      <c r="D1371"/>
      <c r="E1371" s="83"/>
      <c r="F1371" s="85"/>
      <c r="G1371"/>
      <c r="H1371"/>
      <c r="I1371"/>
      <c r="J1371"/>
      <c r="K1371"/>
      <c r="L1371" s="78"/>
      <c r="M1371"/>
      <c r="N1371"/>
      <c r="O1371"/>
      <c r="P1371"/>
      <c r="Q1371"/>
      <c r="R1371"/>
    </row>
    <row r="1372" spans="1:18" ht="51" customHeight="1" x14ac:dyDescent="0.25">
      <c r="A1372"/>
      <c r="B1372"/>
      <c r="C1372"/>
      <c r="D1372"/>
      <c r="E1372" s="83"/>
      <c r="F1372" s="85"/>
      <c r="G1372"/>
      <c r="H1372"/>
      <c r="I1372"/>
      <c r="J1372"/>
      <c r="K1372"/>
      <c r="L1372" s="78"/>
      <c r="M1372"/>
      <c r="N1372"/>
      <c r="O1372"/>
      <c r="P1372"/>
      <c r="Q1372"/>
      <c r="R1372"/>
    </row>
    <row r="1373" spans="1:18" ht="51" customHeight="1" x14ac:dyDescent="0.25">
      <c r="A1373"/>
      <c r="B1373"/>
      <c r="C1373"/>
      <c r="D1373"/>
      <c r="E1373" s="83"/>
      <c r="F1373" s="85"/>
      <c r="G1373"/>
      <c r="H1373"/>
      <c r="I1373"/>
      <c r="J1373"/>
      <c r="K1373"/>
      <c r="L1373" s="78"/>
      <c r="M1373"/>
      <c r="N1373"/>
      <c r="O1373"/>
      <c r="P1373"/>
      <c r="Q1373"/>
      <c r="R1373"/>
    </row>
    <row r="1374" spans="1:18" ht="51" customHeight="1" x14ac:dyDescent="0.25">
      <c r="A1374"/>
      <c r="B1374"/>
      <c r="C1374"/>
      <c r="D1374"/>
      <c r="E1374" s="83"/>
      <c r="F1374" s="85"/>
      <c r="G1374"/>
      <c r="H1374"/>
      <c r="I1374"/>
      <c r="J1374"/>
      <c r="K1374"/>
      <c r="L1374" s="78"/>
      <c r="M1374"/>
      <c r="N1374"/>
      <c r="O1374"/>
      <c r="P1374"/>
      <c r="Q1374"/>
      <c r="R1374"/>
    </row>
    <row r="1375" spans="1:18" ht="51" customHeight="1" x14ac:dyDescent="0.25">
      <c r="A1375"/>
      <c r="B1375"/>
      <c r="C1375"/>
      <c r="D1375"/>
      <c r="E1375" s="83"/>
      <c r="F1375" s="85"/>
      <c r="G1375"/>
      <c r="H1375"/>
      <c r="I1375"/>
      <c r="J1375"/>
      <c r="K1375"/>
      <c r="L1375" s="78"/>
      <c r="M1375"/>
      <c r="N1375"/>
      <c r="O1375"/>
      <c r="P1375"/>
      <c r="Q1375"/>
      <c r="R1375"/>
    </row>
    <row r="1376" spans="1:18" ht="51" customHeight="1" x14ac:dyDescent="0.25">
      <c r="A1376"/>
      <c r="B1376"/>
      <c r="C1376"/>
      <c r="D1376"/>
      <c r="E1376" s="83"/>
      <c r="F1376" s="85"/>
      <c r="G1376"/>
      <c r="H1376"/>
      <c r="I1376"/>
      <c r="J1376"/>
      <c r="K1376"/>
      <c r="L1376" s="78"/>
      <c r="M1376"/>
      <c r="N1376"/>
      <c r="O1376"/>
      <c r="P1376"/>
      <c r="Q1376"/>
      <c r="R1376"/>
    </row>
    <row r="1377" spans="1:18" ht="51" customHeight="1" x14ac:dyDescent="0.25">
      <c r="A1377"/>
      <c r="B1377"/>
      <c r="C1377"/>
      <c r="D1377"/>
      <c r="E1377" s="83"/>
      <c r="F1377" s="85"/>
      <c r="G1377"/>
      <c r="H1377"/>
      <c r="I1377"/>
      <c r="J1377"/>
      <c r="K1377"/>
      <c r="L1377" s="78"/>
      <c r="M1377"/>
      <c r="N1377"/>
      <c r="O1377"/>
      <c r="P1377"/>
      <c r="Q1377"/>
      <c r="R1377"/>
    </row>
    <row r="1378" spans="1:18" ht="51" customHeight="1" x14ac:dyDescent="0.25">
      <c r="A1378"/>
      <c r="B1378"/>
      <c r="C1378"/>
      <c r="D1378"/>
      <c r="E1378" s="83"/>
      <c r="F1378" s="85"/>
      <c r="G1378"/>
      <c r="H1378"/>
      <c r="I1378"/>
      <c r="J1378"/>
      <c r="K1378"/>
      <c r="L1378" s="78"/>
      <c r="M1378"/>
      <c r="N1378"/>
      <c r="O1378"/>
      <c r="P1378"/>
      <c r="Q1378"/>
      <c r="R1378"/>
    </row>
    <row r="1379" spans="1:18" ht="51" customHeight="1" x14ac:dyDescent="0.25">
      <c r="A1379"/>
      <c r="B1379"/>
      <c r="C1379"/>
      <c r="D1379"/>
      <c r="E1379" s="83"/>
      <c r="F1379" s="85"/>
      <c r="G1379"/>
      <c r="H1379"/>
      <c r="I1379"/>
      <c r="J1379"/>
      <c r="K1379"/>
      <c r="L1379" s="78"/>
      <c r="M1379"/>
      <c r="N1379"/>
      <c r="O1379"/>
      <c r="P1379"/>
      <c r="Q1379"/>
      <c r="R1379"/>
    </row>
    <row r="1380" spans="1:18" ht="51" customHeight="1" x14ac:dyDescent="0.25">
      <c r="A1380"/>
      <c r="B1380"/>
      <c r="C1380"/>
      <c r="D1380"/>
      <c r="E1380" s="83"/>
      <c r="F1380" s="85"/>
      <c r="G1380"/>
      <c r="H1380"/>
      <c r="I1380"/>
      <c r="J1380"/>
      <c r="K1380"/>
      <c r="L1380" s="78"/>
      <c r="M1380"/>
      <c r="N1380"/>
      <c r="O1380"/>
      <c r="P1380"/>
      <c r="Q1380"/>
      <c r="R1380"/>
    </row>
    <row r="1381" spans="1:18" ht="51" customHeight="1" x14ac:dyDescent="0.25">
      <c r="A1381"/>
      <c r="B1381"/>
      <c r="C1381"/>
      <c r="D1381"/>
      <c r="E1381" s="83"/>
      <c r="F1381" s="85"/>
      <c r="G1381"/>
      <c r="H1381"/>
      <c r="I1381"/>
      <c r="J1381"/>
      <c r="K1381"/>
      <c r="L1381" s="78"/>
      <c r="M1381"/>
      <c r="N1381"/>
      <c r="O1381"/>
      <c r="P1381"/>
      <c r="Q1381"/>
      <c r="R1381"/>
    </row>
    <row r="1382" spans="1:18" ht="51" customHeight="1" x14ac:dyDescent="0.25">
      <c r="A1382"/>
      <c r="B1382"/>
      <c r="C1382"/>
      <c r="D1382"/>
      <c r="E1382" s="83"/>
      <c r="F1382" s="85"/>
      <c r="G1382"/>
      <c r="H1382"/>
      <c r="I1382"/>
      <c r="J1382"/>
      <c r="K1382"/>
      <c r="L1382" s="78"/>
      <c r="M1382"/>
      <c r="N1382"/>
      <c r="O1382"/>
      <c r="P1382"/>
      <c r="Q1382"/>
      <c r="R1382"/>
    </row>
    <row r="1383" spans="1:18" ht="51" customHeight="1" x14ac:dyDescent="0.25">
      <c r="A1383"/>
      <c r="B1383"/>
      <c r="C1383"/>
      <c r="D1383"/>
      <c r="E1383" s="83"/>
      <c r="F1383" s="85"/>
      <c r="G1383"/>
      <c r="H1383"/>
      <c r="I1383"/>
      <c r="J1383"/>
      <c r="K1383"/>
      <c r="L1383" s="78"/>
      <c r="M1383"/>
      <c r="N1383"/>
      <c r="O1383"/>
      <c r="P1383"/>
      <c r="Q1383"/>
      <c r="R1383"/>
    </row>
    <row r="1384" spans="1:18" ht="51" customHeight="1" x14ac:dyDescent="0.25">
      <c r="A1384"/>
      <c r="B1384"/>
      <c r="C1384"/>
      <c r="D1384"/>
      <c r="E1384" s="83"/>
      <c r="F1384" s="85"/>
      <c r="G1384"/>
      <c r="H1384"/>
      <c r="I1384"/>
      <c r="J1384"/>
      <c r="K1384"/>
      <c r="L1384" s="78"/>
      <c r="M1384"/>
      <c r="N1384"/>
      <c r="O1384"/>
      <c r="P1384"/>
      <c r="Q1384"/>
      <c r="R1384"/>
    </row>
    <row r="1385" spans="1:18" ht="51" customHeight="1" x14ac:dyDescent="0.25">
      <c r="A1385"/>
      <c r="B1385"/>
      <c r="C1385"/>
      <c r="D1385"/>
      <c r="E1385" s="83"/>
      <c r="F1385" s="85"/>
      <c r="G1385"/>
      <c r="H1385"/>
      <c r="I1385"/>
      <c r="J1385"/>
      <c r="K1385"/>
      <c r="L1385" s="78"/>
      <c r="M1385"/>
      <c r="N1385"/>
      <c r="O1385"/>
      <c r="P1385"/>
      <c r="Q1385"/>
      <c r="R1385"/>
    </row>
    <row r="1386" spans="1:18" ht="51" customHeight="1" x14ac:dyDescent="0.25">
      <c r="A1386"/>
      <c r="B1386"/>
      <c r="C1386"/>
      <c r="D1386"/>
      <c r="E1386" s="83"/>
      <c r="F1386" s="85"/>
      <c r="G1386"/>
      <c r="H1386"/>
      <c r="I1386"/>
      <c r="J1386"/>
      <c r="K1386"/>
      <c r="L1386" s="78"/>
      <c r="M1386"/>
      <c r="N1386"/>
      <c r="O1386"/>
      <c r="P1386"/>
      <c r="Q1386"/>
      <c r="R1386"/>
    </row>
    <row r="1387" spans="1:18" ht="51" customHeight="1" x14ac:dyDescent="0.25">
      <c r="A1387"/>
      <c r="B1387"/>
      <c r="C1387"/>
      <c r="D1387"/>
      <c r="E1387" s="83"/>
      <c r="F1387" s="85"/>
      <c r="G1387"/>
      <c r="H1387"/>
      <c r="I1387"/>
      <c r="J1387"/>
      <c r="K1387"/>
      <c r="L1387" s="78"/>
      <c r="M1387"/>
      <c r="N1387"/>
      <c r="O1387"/>
      <c r="P1387"/>
      <c r="Q1387"/>
      <c r="R1387"/>
    </row>
    <row r="1388" spans="1:18" ht="51" customHeight="1" x14ac:dyDescent="0.25">
      <c r="A1388"/>
      <c r="B1388"/>
      <c r="C1388"/>
      <c r="D1388"/>
      <c r="E1388" s="83"/>
      <c r="F1388" s="85"/>
      <c r="G1388"/>
      <c r="H1388"/>
      <c r="I1388"/>
      <c r="J1388"/>
      <c r="K1388"/>
      <c r="L1388" s="78"/>
      <c r="M1388"/>
      <c r="N1388"/>
      <c r="O1388"/>
      <c r="P1388"/>
      <c r="Q1388"/>
      <c r="R1388"/>
    </row>
    <row r="1389" spans="1:18" ht="51" customHeight="1" x14ac:dyDescent="0.25">
      <c r="A1389"/>
      <c r="B1389"/>
      <c r="C1389"/>
      <c r="D1389"/>
      <c r="E1389" s="83"/>
      <c r="F1389" s="85"/>
      <c r="G1389"/>
      <c r="H1389"/>
      <c r="I1389"/>
      <c r="J1389"/>
      <c r="K1389"/>
      <c r="L1389" s="78"/>
      <c r="M1389"/>
      <c r="N1389"/>
      <c r="O1389"/>
      <c r="P1389"/>
      <c r="Q1389"/>
      <c r="R1389"/>
    </row>
    <row r="1390" spans="1:18" ht="51" customHeight="1" x14ac:dyDescent="0.25">
      <c r="A1390"/>
      <c r="B1390"/>
      <c r="C1390"/>
      <c r="D1390"/>
      <c r="E1390" s="83"/>
      <c r="F1390" s="85"/>
      <c r="G1390"/>
      <c r="H1390"/>
      <c r="I1390"/>
      <c r="J1390"/>
      <c r="K1390"/>
      <c r="L1390" s="78"/>
      <c r="M1390"/>
      <c r="N1390"/>
      <c r="O1390"/>
      <c r="P1390"/>
      <c r="Q1390"/>
      <c r="R1390"/>
    </row>
    <row r="1391" spans="1:18" ht="51" customHeight="1" x14ac:dyDescent="0.25">
      <c r="A1391"/>
      <c r="B1391"/>
      <c r="C1391"/>
      <c r="D1391"/>
      <c r="E1391" s="83"/>
      <c r="F1391" s="85"/>
      <c r="G1391"/>
      <c r="H1391"/>
      <c r="I1391"/>
      <c r="J1391"/>
      <c r="K1391"/>
      <c r="L1391" s="78"/>
      <c r="M1391"/>
      <c r="N1391"/>
      <c r="O1391"/>
      <c r="P1391"/>
      <c r="Q1391"/>
      <c r="R1391"/>
    </row>
    <row r="1392" spans="1:18" ht="51" customHeight="1" x14ac:dyDescent="0.25">
      <c r="A1392"/>
      <c r="B1392"/>
      <c r="C1392"/>
      <c r="D1392"/>
      <c r="E1392" s="83"/>
      <c r="F1392" s="85"/>
      <c r="G1392"/>
      <c r="H1392"/>
      <c r="I1392"/>
      <c r="J1392"/>
      <c r="K1392"/>
      <c r="L1392" s="78"/>
      <c r="M1392"/>
      <c r="N1392"/>
      <c r="O1392"/>
      <c r="P1392"/>
      <c r="Q1392"/>
      <c r="R1392"/>
    </row>
    <row r="1393" spans="1:18" ht="51" customHeight="1" x14ac:dyDescent="0.25">
      <c r="A1393"/>
      <c r="B1393"/>
      <c r="C1393"/>
      <c r="D1393"/>
      <c r="E1393" s="83"/>
      <c r="F1393" s="85"/>
      <c r="G1393"/>
      <c r="H1393"/>
      <c r="I1393"/>
      <c r="J1393"/>
      <c r="K1393"/>
      <c r="L1393" s="78"/>
      <c r="M1393"/>
      <c r="N1393"/>
      <c r="O1393"/>
      <c r="P1393"/>
      <c r="Q1393"/>
      <c r="R1393"/>
    </row>
    <row r="1394" spans="1:18" ht="51" customHeight="1" x14ac:dyDescent="0.25">
      <c r="A1394"/>
      <c r="B1394"/>
      <c r="C1394"/>
      <c r="D1394"/>
      <c r="E1394" s="83"/>
      <c r="F1394" s="85"/>
      <c r="G1394"/>
      <c r="H1394"/>
      <c r="I1394"/>
      <c r="J1394"/>
      <c r="K1394"/>
      <c r="L1394" s="78"/>
      <c r="M1394"/>
      <c r="N1394"/>
      <c r="O1394"/>
      <c r="P1394"/>
      <c r="Q1394"/>
      <c r="R1394"/>
    </row>
    <row r="1395" spans="1:18" ht="51" customHeight="1" x14ac:dyDescent="0.25">
      <c r="A1395"/>
      <c r="B1395"/>
      <c r="C1395"/>
      <c r="D1395"/>
      <c r="E1395" s="83"/>
      <c r="F1395" s="85"/>
      <c r="G1395"/>
      <c r="H1395"/>
      <c r="I1395"/>
      <c r="J1395"/>
      <c r="K1395"/>
      <c r="L1395" s="78"/>
      <c r="M1395"/>
      <c r="N1395"/>
      <c r="O1395"/>
      <c r="P1395"/>
      <c r="Q1395"/>
      <c r="R1395"/>
    </row>
    <row r="1396" spans="1:18" ht="51" customHeight="1" x14ac:dyDescent="0.25">
      <c r="A1396"/>
      <c r="B1396"/>
      <c r="C1396"/>
      <c r="D1396"/>
      <c r="E1396" s="83"/>
      <c r="F1396" s="85"/>
      <c r="G1396"/>
      <c r="H1396"/>
      <c r="I1396"/>
      <c r="J1396"/>
      <c r="K1396"/>
      <c r="L1396" s="78"/>
      <c r="M1396"/>
      <c r="N1396"/>
      <c r="O1396"/>
      <c r="P1396"/>
      <c r="Q1396"/>
      <c r="R1396"/>
    </row>
    <row r="1397" spans="1:18" ht="51" customHeight="1" x14ac:dyDescent="0.25">
      <c r="A1397"/>
      <c r="B1397"/>
      <c r="C1397"/>
      <c r="D1397"/>
      <c r="E1397" s="83"/>
      <c r="F1397" s="85"/>
      <c r="G1397"/>
      <c r="H1397"/>
      <c r="I1397"/>
      <c r="J1397"/>
      <c r="K1397"/>
      <c r="L1397" s="78"/>
      <c r="M1397"/>
      <c r="N1397"/>
      <c r="O1397"/>
      <c r="P1397"/>
      <c r="Q1397"/>
      <c r="R1397"/>
    </row>
    <row r="1398" spans="1:18" ht="51" customHeight="1" x14ac:dyDescent="0.25">
      <c r="A1398"/>
      <c r="B1398"/>
      <c r="C1398"/>
      <c r="D1398"/>
      <c r="E1398" s="83"/>
      <c r="F1398" s="85"/>
      <c r="G1398"/>
      <c r="H1398"/>
      <c r="I1398"/>
      <c r="J1398"/>
      <c r="K1398"/>
      <c r="L1398" s="78"/>
      <c r="M1398"/>
      <c r="N1398"/>
      <c r="O1398"/>
      <c r="P1398"/>
      <c r="Q1398"/>
      <c r="R1398"/>
    </row>
    <row r="1399" spans="1:18" ht="51" customHeight="1" x14ac:dyDescent="0.25">
      <c r="A1399"/>
      <c r="B1399"/>
      <c r="C1399"/>
      <c r="D1399"/>
      <c r="E1399" s="83"/>
      <c r="F1399" s="85"/>
      <c r="G1399"/>
      <c r="H1399"/>
      <c r="I1399"/>
      <c r="J1399"/>
      <c r="K1399"/>
      <c r="L1399" s="78"/>
      <c r="M1399"/>
      <c r="N1399"/>
      <c r="O1399"/>
      <c r="P1399"/>
      <c r="Q1399"/>
      <c r="R1399"/>
    </row>
    <row r="1400" spans="1:18" ht="51" customHeight="1" x14ac:dyDescent="0.25">
      <c r="A1400"/>
      <c r="B1400"/>
      <c r="C1400"/>
      <c r="D1400"/>
      <c r="E1400" s="83"/>
      <c r="F1400" s="85"/>
      <c r="G1400"/>
      <c r="H1400"/>
      <c r="I1400"/>
      <c r="J1400"/>
      <c r="K1400"/>
      <c r="L1400" s="78"/>
      <c r="M1400"/>
      <c r="N1400"/>
      <c r="O1400"/>
      <c r="P1400"/>
      <c r="Q1400"/>
      <c r="R1400"/>
    </row>
    <row r="1401" spans="1:18" ht="51" customHeight="1" x14ac:dyDescent="0.25">
      <c r="A1401"/>
      <c r="B1401"/>
      <c r="C1401"/>
      <c r="D1401"/>
      <c r="E1401" s="83"/>
      <c r="F1401" s="85"/>
      <c r="G1401"/>
      <c r="H1401"/>
      <c r="I1401"/>
      <c r="J1401"/>
      <c r="K1401"/>
      <c r="L1401" s="78"/>
      <c r="M1401"/>
      <c r="N1401"/>
      <c r="O1401"/>
      <c r="P1401"/>
      <c r="Q1401"/>
      <c r="R1401"/>
    </row>
    <row r="1402" spans="1:18" ht="51" customHeight="1" x14ac:dyDescent="0.25">
      <c r="A1402"/>
      <c r="B1402"/>
      <c r="C1402"/>
      <c r="D1402"/>
      <c r="E1402" s="83"/>
      <c r="F1402" s="85"/>
      <c r="G1402"/>
      <c r="H1402"/>
      <c r="I1402"/>
      <c r="J1402"/>
      <c r="K1402"/>
      <c r="L1402" s="78"/>
      <c r="M1402"/>
      <c r="N1402"/>
      <c r="O1402"/>
      <c r="P1402"/>
      <c r="Q1402"/>
      <c r="R1402"/>
    </row>
    <row r="1403" spans="1:18" ht="51" customHeight="1" x14ac:dyDescent="0.25">
      <c r="A1403"/>
      <c r="B1403"/>
      <c r="C1403"/>
      <c r="D1403"/>
      <c r="E1403" s="83"/>
      <c r="F1403" s="85"/>
      <c r="G1403"/>
      <c r="H1403"/>
      <c r="I1403"/>
      <c r="J1403"/>
      <c r="K1403"/>
      <c r="L1403" s="78"/>
      <c r="M1403"/>
      <c r="N1403"/>
      <c r="O1403"/>
      <c r="P1403"/>
      <c r="Q1403"/>
      <c r="R1403"/>
    </row>
    <row r="1404" spans="1:18" ht="51" customHeight="1" x14ac:dyDescent="0.25">
      <c r="A1404"/>
      <c r="B1404"/>
      <c r="C1404"/>
      <c r="D1404"/>
      <c r="E1404" s="83"/>
      <c r="F1404" s="85"/>
      <c r="G1404"/>
      <c r="H1404"/>
      <c r="I1404"/>
      <c r="J1404"/>
      <c r="K1404"/>
      <c r="L1404" s="78"/>
      <c r="M1404"/>
      <c r="N1404"/>
      <c r="O1404"/>
      <c r="P1404"/>
      <c r="Q1404"/>
      <c r="R1404"/>
    </row>
    <row r="1405" spans="1:18" ht="51" customHeight="1" x14ac:dyDescent="0.25">
      <c r="A1405"/>
      <c r="B1405"/>
      <c r="C1405"/>
      <c r="D1405"/>
      <c r="E1405" s="83"/>
      <c r="F1405" s="85"/>
      <c r="G1405"/>
      <c r="H1405"/>
      <c r="I1405"/>
      <c r="J1405"/>
      <c r="K1405"/>
      <c r="L1405" s="78"/>
      <c r="M1405"/>
      <c r="N1405"/>
      <c r="O1405"/>
      <c r="P1405"/>
      <c r="Q1405"/>
      <c r="R1405"/>
    </row>
    <row r="1406" spans="1:18" ht="51" customHeight="1" x14ac:dyDescent="0.25">
      <c r="A1406"/>
      <c r="B1406"/>
      <c r="C1406"/>
      <c r="D1406"/>
      <c r="E1406" s="83"/>
      <c r="F1406" s="85"/>
      <c r="G1406"/>
      <c r="H1406"/>
      <c r="I1406"/>
      <c r="J1406"/>
      <c r="K1406"/>
      <c r="L1406" s="78"/>
      <c r="M1406"/>
      <c r="N1406"/>
      <c r="O1406"/>
      <c r="P1406"/>
      <c r="Q1406"/>
      <c r="R1406"/>
    </row>
    <row r="1407" spans="1:18" ht="51" customHeight="1" x14ac:dyDescent="0.25">
      <c r="A1407"/>
      <c r="B1407"/>
      <c r="C1407"/>
      <c r="D1407"/>
      <c r="E1407" s="83"/>
      <c r="F1407" s="85"/>
      <c r="G1407"/>
      <c r="H1407"/>
      <c r="I1407"/>
      <c r="J1407"/>
      <c r="K1407"/>
      <c r="L1407" s="78"/>
      <c r="M1407"/>
      <c r="N1407"/>
      <c r="O1407"/>
      <c r="P1407"/>
      <c r="Q1407"/>
      <c r="R1407"/>
    </row>
    <row r="1408" spans="1:18" ht="51" customHeight="1" x14ac:dyDescent="0.25">
      <c r="A1408"/>
      <c r="B1408"/>
      <c r="C1408"/>
      <c r="D1408"/>
      <c r="E1408" s="83"/>
      <c r="F1408" s="85"/>
      <c r="G1408"/>
      <c r="H1408"/>
      <c r="I1408"/>
      <c r="J1408"/>
      <c r="K1408"/>
      <c r="L1408" s="78"/>
      <c r="M1408"/>
      <c r="N1408"/>
      <c r="O1408"/>
      <c r="P1408"/>
      <c r="Q1408"/>
      <c r="R1408"/>
    </row>
    <row r="1409" spans="1:18" ht="51" customHeight="1" x14ac:dyDescent="0.25">
      <c r="A1409"/>
      <c r="B1409"/>
      <c r="C1409"/>
      <c r="D1409"/>
      <c r="E1409" s="83"/>
      <c r="F1409" s="85"/>
      <c r="G1409"/>
      <c r="H1409"/>
      <c r="I1409"/>
      <c r="J1409"/>
      <c r="K1409"/>
      <c r="L1409" s="78"/>
      <c r="M1409"/>
      <c r="N1409"/>
      <c r="O1409"/>
      <c r="P1409"/>
      <c r="Q1409"/>
      <c r="R1409"/>
    </row>
    <row r="1410" spans="1:18" ht="51" customHeight="1" x14ac:dyDescent="0.25">
      <c r="A1410"/>
      <c r="B1410"/>
      <c r="C1410"/>
      <c r="D1410"/>
      <c r="E1410" s="83"/>
      <c r="F1410" s="85"/>
      <c r="G1410"/>
      <c r="H1410"/>
      <c r="I1410"/>
      <c r="J1410"/>
      <c r="K1410"/>
      <c r="L1410" s="78"/>
      <c r="M1410"/>
      <c r="N1410"/>
      <c r="O1410"/>
      <c r="P1410"/>
      <c r="Q1410"/>
      <c r="R1410"/>
    </row>
    <row r="1411" spans="1:18" ht="51" customHeight="1" x14ac:dyDescent="0.25">
      <c r="A1411"/>
      <c r="B1411"/>
      <c r="C1411"/>
      <c r="D1411"/>
      <c r="E1411" s="83"/>
      <c r="F1411" s="85"/>
      <c r="G1411"/>
      <c r="H1411"/>
      <c r="I1411"/>
      <c r="J1411"/>
      <c r="K1411"/>
      <c r="L1411" s="78"/>
      <c r="M1411"/>
      <c r="N1411"/>
      <c r="O1411"/>
      <c r="P1411"/>
      <c r="Q1411"/>
      <c r="R1411"/>
    </row>
    <row r="1412" spans="1:18" ht="51" customHeight="1" x14ac:dyDescent="0.25">
      <c r="A1412"/>
      <c r="B1412"/>
      <c r="C1412"/>
      <c r="D1412"/>
      <c r="E1412" s="83"/>
      <c r="F1412" s="85"/>
      <c r="G1412"/>
      <c r="H1412"/>
      <c r="I1412"/>
      <c r="J1412"/>
      <c r="K1412"/>
      <c r="L1412" s="78"/>
      <c r="M1412"/>
      <c r="N1412"/>
      <c r="O1412"/>
      <c r="P1412"/>
      <c r="Q1412"/>
      <c r="R1412"/>
    </row>
    <row r="1413" spans="1:18" ht="51" customHeight="1" x14ac:dyDescent="0.25">
      <c r="A1413"/>
      <c r="B1413"/>
      <c r="C1413"/>
      <c r="D1413"/>
      <c r="E1413" s="83"/>
      <c r="F1413" s="85"/>
      <c r="G1413"/>
      <c r="H1413"/>
      <c r="I1413"/>
      <c r="J1413"/>
      <c r="K1413"/>
      <c r="L1413" s="78"/>
      <c r="M1413"/>
      <c r="N1413"/>
      <c r="O1413"/>
      <c r="P1413"/>
      <c r="Q1413"/>
      <c r="R1413"/>
    </row>
    <row r="1414" spans="1:18" ht="51" customHeight="1" x14ac:dyDescent="0.25">
      <c r="A1414"/>
      <c r="B1414"/>
      <c r="C1414"/>
      <c r="D1414"/>
      <c r="E1414" s="83"/>
      <c r="F1414" s="85"/>
      <c r="G1414"/>
      <c r="H1414"/>
      <c r="I1414"/>
      <c r="J1414"/>
      <c r="K1414"/>
      <c r="L1414" s="78"/>
      <c r="M1414"/>
      <c r="N1414"/>
      <c r="O1414"/>
      <c r="P1414"/>
      <c r="Q1414"/>
      <c r="R1414"/>
    </row>
    <row r="1415" spans="1:18" ht="51" customHeight="1" x14ac:dyDescent="0.25">
      <c r="A1415"/>
      <c r="B1415"/>
      <c r="C1415"/>
      <c r="D1415"/>
      <c r="E1415" s="83"/>
      <c r="F1415" s="85"/>
      <c r="G1415"/>
      <c r="H1415"/>
      <c r="I1415"/>
      <c r="J1415"/>
      <c r="K1415"/>
      <c r="L1415" s="78"/>
      <c r="M1415"/>
      <c r="N1415"/>
      <c r="O1415"/>
      <c r="P1415"/>
      <c r="Q1415"/>
      <c r="R1415"/>
    </row>
    <row r="1416" spans="1:18" ht="51" customHeight="1" x14ac:dyDescent="0.25">
      <c r="A1416"/>
      <c r="B1416"/>
      <c r="C1416"/>
      <c r="D1416"/>
      <c r="E1416" s="83"/>
      <c r="F1416" s="85"/>
      <c r="G1416"/>
      <c r="H1416"/>
      <c r="I1416"/>
      <c r="J1416"/>
      <c r="K1416"/>
      <c r="L1416" s="78"/>
      <c r="M1416"/>
      <c r="N1416"/>
      <c r="O1416"/>
      <c r="P1416"/>
      <c r="Q1416"/>
      <c r="R1416"/>
    </row>
    <row r="1417" spans="1:18" ht="51" customHeight="1" x14ac:dyDescent="0.25">
      <c r="A1417"/>
      <c r="B1417"/>
      <c r="C1417"/>
      <c r="D1417"/>
      <c r="E1417" s="83"/>
      <c r="F1417" s="85"/>
      <c r="G1417"/>
      <c r="H1417"/>
      <c r="I1417"/>
      <c r="J1417"/>
      <c r="K1417"/>
      <c r="L1417" s="78"/>
      <c r="M1417"/>
      <c r="N1417"/>
      <c r="O1417"/>
      <c r="P1417"/>
      <c r="Q1417"/>
      <c r="R1417"/>
    </row>
    <row r="1418" spans="1:18" ht="51" customHeight="1" x14ac:dyDescent="0.25">
      <c r="A1418"/>
      <c r="B1418"/>
      <c r="C1418"/>
      <c r="D1418"/>
      <c r="E1418" s="83"/>
      <c r="F1418" s="85"/>
      <c r="G1418"/>
      <c r="H1418"/>
      <c r="I1418"/>
      <c r="J1418"/>
      <c r="K1418"/>
      <c r="L1418" s="78"/>
      <c r="M1418"/>
      <c r="N1418"/>
      <c r="O1418"/>
      <c r="P1418"/>
      <c r="Q1418"/>
      <c r="R1418"/>
    </row>
    <row r="1419" spans="1:18" ht="51" customHeight="1" x14ac:dyDescent="0.25">
      <c r="A1419"/>
      <c r="B1419"/>
      <c r="C1419"/>
      <c r="D1419"/>
      <c r="E1419" s="83"/>
      <c r="F1419" s="85"/>
      <c r="G1419"/>
      <c r="H1419"/>
      <c r="I1419"/>
      <c r="J1419"/>
      <c r="K1419"/>
      <c r="L1419" s="78"/>
      <c r="M1419"/>
      <c r="N1419"/>
      <c r="O1419"/>
      <c r="P1419"/>
      <c r="Q1419"/>
      <c r="R1419"/>
    </row>
    <row r="1420" spans="1:18" ht="51" customHeight="1" x14ac:dyDescent="0.25">
      <c r="A1420"/>
      <c r="B1420"/>
      <c r="C1420"/>
      <c r="D1420"/>
      <c r="E1420" s="83"/>
      <c r="F1420" s="85"/>
      <c r="G1420"/>
      <c r="H1420"/>
      <c r="I1420"/>
      <c r="J1420"/>
      <c r="K1420"/>
      <c r="L1420" s="78"/>
      <c r="M1420"/>
      <c r="N1420"/>
      <c r="O1420"/>
      <c r="P1420"/>
      <c r="Q1420"/>
      <c r="R1420"/>
    </row>
    <row r="1421" spans="1:18" ht="51" customHeight="1" x14ac:dyDescent="0.25">
      <c r="A1421"/>
      <c r="B1421"/>
      <c r="C1421"/>
      <c r="D1421"/>
      <c r="E1421" s="83"/>
      <c r="F1421" s="85"/>
      <c r="G1421"/>
      <c r="H1421"/>
      <c r="I1421"/>
      <c r="J1421"/>
      <c r="K1421"/>
      <c r="L1421" s="78"/>
      <c r="M1421"/>
      <c r="N1421"/>
      <c r="O1421"/>
      <c r="P1421"/>
      <c r="Q1421"/>
      <c r="R1421"/>
    </row>
    <row r="1422" spans="1:18" ht="51" customHeight="1" x14ac:dyDescent="0.25">
      <c r="A1422"/>
      <c r="B1422"/>
      <c r="C1422"/>
      <c r="D1422"/>
      <c r="E1422" s="83"/>
      <c r="F1422" s="85"/>
      <c r="G1422"/>
      <c r="H1422"/>
      <c r="I1422"/>
      <c r="J1422"/>
      <c r="K1422"/>
      <c r="L1422" s="78"/>
      <c r="M1422"/>
      <c r="N1422"/>
      <c r="O1422"/>
      <c r="P1422"/>
      <c r="Q1422"/>
      <c r="R1422"/>
    </row>
    <row r="1423" spans="1:18" ht="51" customHeight="1" x14ac:dyDescent="0.25">
      <c r="A1423"/>
      <c r="B1423"/>
      <c r="C1423"/>
      <c r="D1423"/>
      <c r="E1423" s="83"/>
      <c r="F1423" s="85"/>
      <c r="G1423"/>
      <c r="H1423"/>
      <c r="I1423"/>
      <c r="J1423"/>
      <c r="K1423"/>
      <c r="L1423" s="78"/>
      <c r="M1423"/>
      <c r="N1423"/>
      <c r="O1423"/>
      <c r="P1423"/>
      <c r="Q1423"/>
      <c r="R1423"/>
    </row>
    <row r="1424" spans="1:18" ht="51" customHeight="1" x14ac:dyDescent="0.25">
      <c r="A1424"/>
      <c r="B1424"/>
      <c r="C1424"/>
      <c r="D1424"/>
      <c r="E1424" s="83"/>
      <c r="F1424" s="85"/>
      <c r="G1424"/>
      <c r="H1424"/>
      <c r="I1424"/>
      <c r="J1424"/>
      <c r="K1424"/>
      <c r="L1424" s="78"/>
      <c r="M1424"/>
      <c r="N1424"/>
      <c r="O1424"/>
      <c r="P1424"/>
      <c r="Q1424"/>
      <c r="R1424"/>
    </row>
    <row r="1425" spans="1:18" ht="51" customHeight="1" x14ac:dyDescent="0.25">
      <c r="A1425"/>
      <c r="B1425"/>
      <c r="C1425"/>
      <c r="D1425"/>
      <c r="E1425" s="83"/>
      <c r="F1425" s="85"/>
      <c r="G1425"/>
      <c r="H1425"/>
      <c r="I1425"/>
      <c r="J1425"/>
      <c r="K1425"/>
      <c r="L1425" s="78"/>
      <c r="M1425"/>
      <c r="N1425"/>
      <c r="O1425"/>
      <c r="P1425"/>
      <c r="Q1425"/>
      <c r="R1425"/>
    </row>
    <row r="1426" spans="1:18" ht="51" customHeight="1" x14ac:dyDescent="0.25">
      <c r="A1426"/>
      <c r="B1426"/>
      <c r="C1426"/>
      <c r="D1426"/>
      <c r="E1426" s="83"/>
      <c r="F1426" s="85"/>
      <c r="G1426"/>
      <c r="H1426"/>
      <c r="I1426"/>
      <c r="J1426"/>
      <c r="K1426"/>
      <c r="L1426" s="78"/>
      <c r="M1426"/>
      <c r="N1426"/>
      <c r="O1426"/>
      <c r="P1426"/>
      <c r="Q1426"/>
      <c r="R1426"/>
    </row>
    <row r="1427" spans="1:18" ht="51" customHeight="1" x14ac:dyDescent="0.25">
      <c r="A1427"/>
      <c r="B1427"/>
      <c r="C1427"/>
      <c r="D1427"/>
      <c r="E1427" s="83"/>
      <c r="F1427" s="85"/>
      <c r="G1427"/>
      <c r="H1427"/>
      <c r="I1427"/>
      <c r="J1427"/>
      <c r="K1427"/>
      <c r="L1427" s="78"/>
      <c r="M1427"/>
      <c r="N1427"/>
      <c r="O1427"/>
      <c r="P1427"/>
      <c r="Q1427"/>
      <c r="R1427"/>
    </row>
    <row r="1428" spans="1:18" ht="51" customHeight="1" x14ac:dyDescent="0.25">
      <c r="A1428"/>
      <c r="B1428"/>
      <c r="C1428"/>
      <c r="D1428"/>
      <c r="E1428" s="83"/>
      <c r="F1428" s="85"/>
      <c r="G1428"/>
      <c r="H1428"/>
      <c r="I1428"/>
      <c r="J1428"/>
      <c r="K1428"/>
      <c r="L1428" s="78"/>
      <c r="M1428"/>
      <c r="N1428"/>
      <c r="O1428"/>
      <c r="P1428"/>
      <c r="Q1428"/>
      <c r="R1428"/>
    </row>
    <row r="1429" spans="1:18" ht="51" customHeight="1" x14ac:dyDescent="0.25">
      <c r="A1429"/>
      <c r="B1429"/>
      <c r="C1429"/>
      <c r="D1429"/>
      <c r="E1429" s="83"/>
      <c r="F1429" s="85"/>
      <c r="G1429"/>
      <c r="H1429"/>
      <c r="I1429"/>
      <c r="J1429"/>
      <c r="K1429"/>
      <c r="L1429" s="78"/>
      <c r="M1429"/>
      <c r="N1429"/>
      <c r="O1429"/>
      <c r="P1429"/>
      <c r="Q1429"/>
      <c r="R1429"/>
    </row>
    <row r="1430" spans="1:18" ht="51" customHeight="1" x14ac:dyDescent="0.25">
      <c r="A1430"/>
      <c r="B1430"/>
      <c r="C1430"/>
      <c r="D1430"/>
      <c r="E1430" s="83"/>
      <c r="F1430" s="85"/>
      <c r="G1430"/>
      <c r="H1430"/>
      <c r="I1430"/>
      <c r="J1430"/>
      <c r="K1430"/>
      <c r="L1430" s="78"/>
      <c r="M1430"/>
      <c r="N1430"/>
      <c r="O1430"/>
      <c r="P1430"/>
      <c r="Q1430"/>
      <c r="R1430"/>
    </row>
    <row r="1431" spans="1:18" ht="51" customHeight="1" x14ac:dyDescent="0.25">
      <c r="A1431"/>
      <c r="B1431"/>
      <c r="C1431"/>
      <c r="D1431"/>
      <c r="E1431" s="83"/>
      <c r="F1431" s="85"/>
      <c r="G1431"/>
      <c r="H1431"/>
      <c r="I1431"/>
      <c r="J1431"/>
      <c r="K1431"/>
      <c r="L1431" s="78"/>
      <c r="M1431"/>
      <c r="N1431"/>
      <c r="O1431"/>
      <c r="P1431"/>
      <c r="Q1431"/>
      <c r="R1431"/>
    </row>
    <row r="1432" spans="1:18" ht="51" customHeight="1" x14ac:dyDescent="0.25">
      <c r="A1432"/>
      <c r="B1432"/>
      <c r="C1432"/>
      <c r="D1432"/>
      <c r="E1432" s="83"/>
      <c r="F1432" s="85"/>
      <c r="G1432"/>
      <c r="H1432"/>
      <c r="I1432"/>
      <c r="J1432"/>
      <c r="K1432"/>
      <c r="L1432" s="78"/>
      <c r="M1432"/>
      <c r="N1432"/>
      <c r="O1432"/>
      <c r="P1432"/>
      <c r="Q1432"/>
      <c r="R1432"/>
    </row>
    <row r="1433" spans="1:18" ht="51" customHeight="1" x14ac:dyDescent="0.25">
      <c r="A1433"/>
      <c r="B1433"/>
      <c r="C1433"/>
      <c r="D1433"/>
      <c r="E1433" s="83"/>
      <c r="F1433" s="85"/>
      <c r="G1433"/>
      <c r="H1433"/>
      <c r="I1433"/>
      <c r="J1433"/>
      <c r="K1433"/>
      <c r="L1433" s="78"/>
      <c r="M1433"/>
      <c r="N1433"/>
      <c r="O1433"/>
      <c r="P1433"/>
      <c r="Q1433"/>
      <c r="R1433"/>
    </row>
    <row r="1434" spans="1:18" ht="51" customHeight="1" x14ac:dyDescent="0.25">
      <c r="A1434"/>
      <c r="B1434"/>
      <c r="C1434"/>
      <c r="D1434"/>
      <c r="E1434" s="83"/>
      <c r="F1434" s="85"/>
      <c r="G1434"/>
      <c r="H1434"/>
      <c r="I1434"/>
      <c r="J1434"/>
      <c r="K1434"/>
      <c r="L1434" s="78"/>
      <c r="M1434"/>
      <c r="N1434"/>
      <c r="O1434"/>
      <c r="P1434"/>
      <c r="Q1434"/>
      <c r="R1434"/>
    </row>
    <row r="1435" spans="1:18" ht="51" customHeight="1" x14ac:dyDescent="0.25">
      <c r="A1435"/>
      <c r="B1435"/>
      <c r="C1435"/>
      <c r="D1435"/>
      <c r="E1435" s="83"/>
      <c r="F1435" s="85"/>
      <c r="G1435"/>
      <c r="H1435"/>
      <c r="I1435"/>
      <c r="J1435"/>
      <c r="K1435"/>
      <c r="L1435" s="78"/>
      <c r="M1435"/>
      <c r="N1435"/>
      <c r="O1435"/>
      <c r="P1435"/>
      <c r="Q1435"/>
      <c r="R1435"/>
    </row>
    <row r="1436" spans="1:18" ht="51" customHeight="1" x14ac:dyDescent="0.25">
      <c r="A1436"/>
      <c r="B1436"/>
      <c r="C1436"/>
      <c r="D1436"/>
      <c r="E1436" s="83"/>
      <c r="F1436" s="85"/>
      <c r="G1436"/>
      <c r="H1436"/>
      <c r="I1436"/>
      <c r="J1436"/>
      <c r="K1436"/>
      <c r="L1436" s="78"/>
      <c r="M1436"/>
      <c r="N1436"/>
      <c r="O1436"/>
      <c r="P1436"/>
      <c r="Q1436"/>
      <c r="R1436"/>
    </row>
    <row r="1437" spans="1:18" ht="51" customHeight="1" x14ac:dyDescent="0.25">
      <c r="A1437"/>
      <c r="B1437"/>
      <c r="C1437"/>
      <c r="D1437"/>
      <c r="E1437" s="83"/>
      <c r="F1437" s="85"/>
      <c r="G1437"/>
      <c r="H1437"/>
      <c r="I1437"/>
      <c r="J1437"/>
      <c r="K1437"/>
      <c r="L1437" s="78"/>
      <c r="M1437"/>
      <c r="N1437"/>
      <c r="O1437"/>
      <c r="P1437"/>
      <c r="Q1437"/>
      <c r="R1437"/>
    </row>
    <row r="1438" spans="1:18" ht="51" customHeight="1" x14ac:dyDescent="0.25">
      <c r="A1438"/>
      <c r="B1438"/>
      <c r="C1438"/>
      <c r="D1438"/>
      <c r="E1438" s="83"/>
      <c r="F1438" s="85"/>
      <c r="G1438"/>
      <c r="H1438"/>
      <c r="I1438"/>
      <c r="J1438"/>
      <c r="K1438"/>
      <c r="L1438" s="78"/>
      <c r="M1438"/>
      <c r="N1438"/>
      <c r="O1438"/>
      <c r="P1438"/>
      <c r="Q1438"/>
      <c r="R1438"/>
    </row>
    <row r="1439" spans="1:18" ht="51" customHeight="1" x14ac:dyDescent="0.25">
      <c r="A1439"/>
      <c r="B1439"/>
      <c r="C1439"/>
      <c r="D1439"/>
      <c r="E1439" s="83"/>
      <c r="F1439" s="85"/>
      <c r="G1439"/>
      <c r="H1439"/>
      <c r="I1439"/>
      <c r="J1439"/>
      <c r="K1439"/>
      <c r="L1439" s="78"/>
      <c r="M1439"/>
      <c r="N1439"/>
      <c r="O1439"/>
      <c r="P1439"/>
      <c r="Q1439"/>
      <c r="R1439"/>
    </row>
    <row r="1440" spans="1:18" ht="51" customHeight="1" x14ac:dyDescent="0.25">
      <c r="A1440"/>
      <c r="B1440"/>
      <c r="C1440"/>
      <c r="D1440"/>
      <c r="E1440" s="83"/>
      <c r="F1440" s="85"/>
      <c r="G1440"/>
      <c r="H1440"/>
      <c r="I1440"/>
      <c r="J1440"/>
      <c r="K1440"/>
      <c r="L1440" s="78"/>
      <c r="M1440"/>
      <c r="N1440"/>
      <c r="O1440"/>
      <c r="P1440"/>
      <c r="Q1440"/>
      <c r="R1440"/>
    </row>
    <row r="1441" spans="1:18" ht="51" customHeight="1" x14ac:dyDescent="0.25">
      <c r="A1441"/>
      <c r="B1441"/>
      <c r="C1441"/>
      <c r="D1441"/>
      <c r="E1441" s="83"/>
      <c r="F1441" s="85"/>
      <c r="G1441"/>
      <c r="H1441"/>
      <c r="I1441"/>
      <c r="J1441"/>
      <c r="K1441"/>
      <c r="L1441" s="78"/>
      <c r="M1441"/>
      <c r="N1441"/>
      <c r="O1441"/>
      <c r="P1441"/>
      <c r="Q1441"/>
      <c r="R1441"/>
    </row>
    <row r="1442" spans="1:18" ht="51" customHeight="1" x14ac:dyDescent="0.25">
      <c r="A1442"/>
      <c r="B1442"/>
      <c r="C1442"/>
      <c r="D1442"/>
      <c r="E1442" s="83"/>
      <c r="F1442" s="85"/>
      <c r="G1442"/>
      <c r="H1442"/>
      <c r="I1442"/>
      <c r="J1442"/>
      <c r="K1442"/>
      <c r="L1442" s="78"/>
      <c r="M1442"/>
      <c r="N1442"/>
      <c r="O1442"/>
      <c r="P1442"/>
      <c r="Q1442"/>
      <c r="R1442"/>
    </row>
    <row r="1443" spans="1:18" ht="51" customHeight="1" x14ac:dyDescent="0.25">
      <c r="A1443"/>
      <c r="B1443"/>
      <c r="C1443"/>
      <c r="D1443"/>
      <c r="E1443" s="83"/>
      <c r="F1443" s="85"/>
      <c r="G1443"/>
      <c r="H1443"/>
      <c r="I1443"/>
      <c r="J1443"/>
      <c r="K1443"/>
      <c r="L1443" s="78"/>
      <c r="M1443"/>
      <c r="N1443"/>
      <c r="O1443"/>
      <c r="P1443"/>
      <c r="Q1443"/>
      <c r="R1443"/>
    </row>
    <row r="1444" spans="1:18" ht="51" customHeight="1" x14ac:dyDescent="0.25">
      <c r="A1444"/>
      <c r="B1444"/>
      <c r="C1444"/>
      <c r="D1444"/>
      <c r="E1444" s="83"/>
      <c r="F1444" s="85"/>
      <c r="G1444"/>
      <c r="H1444"/>
      <c r="I1444"/>
      <c r="J1444"/>
      <c r="K1444"/>
      <c r="L1444" s="78"/>
      <c r="M1444"/>
      <c r="N1444"/>
      <c r="O1444"/>
      <c r="P1444"/>
      <c r="Q1444"/>
      <c r="R1444"/>
    </row>
    <row r="1445" spans="1:18" ht="51" customHeight="1" x14ac:dyDescent="0.25">
      <c r="A1445"/>
      <c r="B1445"/>
      <c r="C1445"/>
      <c r="D1445"/>
      <c r="E1445" s="83"/>
      <c r="F1445" s="85"/>
      <c r="G1445"/>
      <c r="H1445"/>
      <c r="I1445"/>
      <c r="J1445"/>
      <c r="K1445"/>
      <c r="L1445" s="78"/>
      <c r="M1445"/>
      <c r="N1445"/>
      <c r="O1445"/>
      <c r="P1445"/>
      <c r="Q1445"/>
      <c r="R1445"/>
    </row>
    <row r="1446" spans="1:18" ht="51" customHeight="1" x14ac:dyDescent="0.25">
      <c r="A1446"/>
      <c r="B1446"/>
      <c r="C1446"/>
      <c r="D1446"/>
      <c r="E1446" s="83"/>
      <c r="F1446" s="85"/>
      <c r="G1446"/>
      <c r="H1446"/>
      <c r="I1446"/>
      <c r="J1446"/>
      <c r="K1446"/>
      <c r="L1446" s="78"/>
      <c r="M1446"/>
      <c r="N1446"/>
      <c r="O1446"/>
      <c r="P1446"/>
      <c r="Q1446"/>
      <c r="R1446"/>
    </row>
    <row r="1447" spans="1:18" ht="51" customHeight="1" x14ac:dyDescent="0.25">
      <c r="A1447"/>
      <c r="B1447"/>
      <c r="C1447"/>
      <c r="D1447"/>
      <c r="E1447" s="83"/>
      <c r="F1447" s="85"/>
      <c r="G1447"/>
      <c r="H1447"/>
      <c r="I1447"/>
      <c r="J1447"/>
      <c r="K1447"/>
      <c r="L1447" s="78"/>
      <c r="M1447"/>
      <c r="N1447"/>
      <c r="O1447"/>
      <c r="P1447"/>
      <c r="Q1447"/>
      <c r="R1447"/>
    </row>
    <row r="1448" spans="1:18" ht="51" customHeight="1" x14ac:dyDescent="0.25">
      <c r="A1448"/>
      <c r="B1448"/>
      <c r="C1448"/>
      <c r="D1448"/>
      <c r="E1448" s="83"/>
      <c r="F1448" s="85"/>
      <c r="G1448"/>
      <c r="H1448"/>
      <c r="I1448"/>
      <c r="J1448"/>
      <c r="K1448"/>
      <c r="L1448" s="78"/>
      <c r="M1448"/>
      <c r="N1448"/>
      <c r="O1448"/>
      <c r="P1448"/>
      <c r="Q1448"/>
      <c r="R1448"/>
    </row>
    <row r="1449" spans="1:18" ht="51" customHeight="1" x14ac:dyDescent="0.25">
      <c r="A1449"/>
      <c r="B1449"/>
      <c r="C1449"/>
      <c r="D1449"/>
      <c r="E1449" s="83"/>
      <c r="F1449" s="85"/>
      <c r="G1449"/>
      <c r="H1449"/>
      <c r="I1449"/>
      <c r="J1449"/>
      <c r="K1449"/>
      <c r="L1449" s="78"/>
      <c r="M1449"/>
      <c r="N1449"/>
      <c r="O1449"/>
      <c r="P1449"/>
      <c r="Q1449"/>
      <c r="R1449"/>
    </row>
    <row r="1450" spans="1:18" ht="51" customHeight="1" x14ac:dyDescent="0.25">
      <c r="A1450"/>
      <c r="B1450"/>
      <c r="C1450"/>
      <c r="D1450"/>
      <c r="E1450" s="83"/>
      <c r="F1450" s="85"/>
      <c r="G1450"/>
      <c r="H1450"/>
      <c r="I1450"/>
      <c r="J1450"/>
      <c r="K1450"/>
      <c r="L1450" s="78"/>
      <c r="M1450"/>
      <c r="N1450"/>
      <c r="O1450"/>
      <c r="P1450"/>
      <c r="Q1450"/>
      <c r="R1450"/>
    </row>
    <row r="1451" spans="1:18" ht="51" customHeight="1" x14ac:dyDescent="0.25">
      <c r="A1451"/>
      <c r="B1451"/>
      <c r="C1451"/>
      <c r="D1451"/>
      <c r="E1451" s="83"/>
      <c r="F1451" s="85"/>
      <c r="G1451"/>
      <c r="H1451"/>
      <c r="I1451"/>
      <c r="J1451"/>
      <c r="K1451"/>
      <c r="L1451" s="78"/>
      <c r="M1451"/>
      <c r="N1451"/>
      <c r="O1451"/>
      <c r="P1451"/>
      <c r="Q1451"/>
      <c r="R1451"/>
    </row>
    <row r="1452" spans="1:18" ht="51" customHeight="1" x14ac:dyDescent="0.25">
      <c r="A1452"/>
      <c r="B1452"/>
      <c r="C1452"/>
      <c r="D1452"/>
      <c r="E1452" s="83"/>
      <c r="F1452" s="85"/>
      <c r="G1452"/>
      <c r="H1452"/>
      <c r="I1452"/>
      <c r="J1452"/>
      <c r="K1452"/>
      <c r="L1452" s="78"/>
      <c r="M1452"/>
      <c r="N1452"/>
      <c r="O1452"/>
      <c r="P1452"/>
      <c r="Q1452"/>
      <c r="R1452"/>
    </row>
    <row r="1453" spans="1:18" ht="51" customHeight="1" x14ac:dyDescent="0.25">
      <c r="A1453"/>
      <c r="B1453"/>
      <c r="C1453"/>
      <c r="D1453"/>
      <c r="E1453" s="83"/>
      <c r="F1453" s="85"/>
      <c r="G1453"/>
      <c r="H1453"/>
      <c r="I1453"/>
      <c r="J1453"/>
      <c r="K1453"/>
      <c r="L1453" s="78"/>
      <c r="M1453"/>
      <c r="N1453"/>
      <c r="O1453"/>
      <c r="P1453"/>
      <c r="Q1453"/>
      <c r="R1453"/>
    </row>
    <row r="1454" spans="1:18" ht="51" customHeight="1" x14ac:dyDescent="0.25">
      <c r="A1454"/>
      <c r="B1454"/>
      <c r="C1454"/>
      <c r="D1454"/>
      <c r="E1454" s="83"/>
      <c r="F1454" s="85"/>
      <c r="G1454"/>
      <c r="H1454"/>
      <c r="I1454"/>
      <c r="J1454"/>
      <c r="K1454"/>
      <c r="L1454" s="78"/>
      <c r="M1454"/>
      <c r="N1454"/>
      <c r="O1454"/>
      <c r="P1454"/>
      <c r="Q1454"/>
      <c r="R1454"/>
    </row>
    <row r="1455" spans="1:18" ht="51" customHeight="1" x14ac:dyDescent="0.25">
      <c r="A1455"/>
      <c r="B1455"/>
      <c r="C1455"/>
      <c r="D1455"/>
      <c r="E1455" s="83"/>
      <c r="F1455" s="85"/>
      <c r="G1455"/>
      <c r="H1455"/>
      <c r="I1455"/>
      <c r="J1455"/>
      <c r="K1455"/>
      <c r="L1455" s="78"/>
      <c r="M1455"/>
      <c r="N1455"/>
      <c r="O1455"/>
      <c r="P1455"/>
      <c r="Q1455"/>
      <c r="R1455"/>
    </row>
    <row r="1456" spans="1:18" ht="51" customHeight="1" x14ac:dyDescent="0.25">
      <c r="A1456"/>
      <c r="B1456"/>
      <c r="C1456"/>
      <c r="D1456"/>
      <c r="E1456" s="83"/>
      <c r="F1456" s="85"/>
      <c r="G1456"/>
      <c r="H1456"/>
      <c r="I1456"/>
      <c r="J1456"/>
      <c r="K1456"/>
      <c r="L1456" s="78"/>
      <c r="M1456"/>
      <c r="N1456"/>
      <c r="O1456"/>
      <c r="P1456"/>
      <c r="Q1456"/>
      <c r="R1456"/>
    </row>
    <row r="1457" spans="1:18" ht="51" customHeight="1" x14ac:dyDescent="0.25">
      <c r="A1457"/>
      <c r="B1457"/>
      <c r="C1457"/>
      <c r="D1457"/>
      <c r="E1457" s="83"/>
      <c r="F1457" s="85"/>
      <c r="G1457"/>
      <c r="H1457"/>
      <c r="I1457"/>
      <c r="J1457"/>
      <c r="K1457"/>
      <c r="L1457" s="78"/>
      <c r="M1457"/>
      <c r="N1457"/>
      <c r="O1457"/>
      <c r="P1457"/>
      <c r="Q1457"/>
      <c r="R1457"/>
    </row>
    <row r="1458" spans="1:18" ht="51" customHeight="1" x14ac:dyDescent="0.25">
      <c r="A1458"/>
      <c r="B1458"/>
      <c r="C1458"/>
      <c r="D1458"/>
      <c r="E1458" s="83"/>
      <c r="F1458" s="85"/>
      <c r="G1458"/>
      <c r="H1458"/>
      <c r="I1458"/>
      <c r="J1458"/>
      <c r="K1458"/>
      <c r="L1458" s="78"/>
      <c r="M1458"/>
      <c r="N1458"/>
      <c r="O1458"/>
      <c r="P1458"/>
      <c r="Q1458"/>
      <c r="R1458"/>
    </row>
    <row r="1459" spans="1:18" ht="51" customHeight="1" x14ac:dyDescent="0.25">
      <c r="A1459"/>
      <c r="B1459"/>
      <c r="C1459"/>
      <c r="D1459"/>
      <c r="E1459" s="83"/>
      <c r="F1459" s="85"/>
      <c r="G1459"/>
      <c r="H1459"/>
      <c r="I1459"/>
      <c r="J1459"/>
      <c r="K1459"/>
      <c r="L1459" s="78"/>
      <c r="M1459"/>
      <c r="N1459"/>
      <c r="O1459"/>
      <c r="P1459"/>
      <c r="Q1459"/>
      <c r="R1459"/>
    </row>
    <row r="1460" spans="1:18" ht="51" customHeight="1" x14ac:dyDescent="0.25">
      <c r="A1460"/>
      <c r="B1460"/>
      <c r="C1460"/>
      <c r="D1460"/>
      <c r="E1460" s="83"/>
      <c r="F1460" s="85"/>
      <c r="G1460"/>
      <c r="H1460"/>
      <c r="I1460"/>
      <c r="J1460"/>
      <c r="K1460"/>
      <c r="L1460" s="78"/>
      <c r="M1460"/>
      <c r="N1460"/>
      <c r="O1460"/>
      <c r="P1460"/>
      <c r="Q1460"/>
      <c r="R1460"/>
    </row>
    <row r="1461" spans="1:18" ht="51" customHeight="1" x14ac:dyDescent="0.25">
      <c r="A1461"/>
      <c r="B1461"/>
      <c r="C1461"/>
      <c r="D1461"/>
      <c r="E1461" s="83"/>
      <c r="F1461" s="85"/>
      <c r="G1461"/>
      <c r="H1461"/>
      <c r="I1461"/>
      <c r="J1461"/>
      <c r="K1461"/>
      <c r="L1461" s="78"/>
      <c r="M1461"/>
      <c r="N1461"/>
      <c r="O1461"/>
      <c r="P1461"/>
      <c r="Q1461"/>
      <c r="R1461"/>
    </row>
    <row r="1462" spans="1:18" ht="51" customHeight="1" x14ac:dyDescent="0.25">
      <c r="A1462"/>
      <c r="B1462"/>
      <c r="C1462"/>
      <c r="D1462"/>
      <c r="E1462" s="83"/>
      <c r="F1462" s="85"/>
      <c r="G1462"/>
      <c r="H1462"/>
      <c r="I1462"/>
      <c r="J1462"/>
      <c r="K1462"/>
      <c r="L1462" s="78"/>
      <c r="M1462"/>
      <c r="N1462"/>
      <c r="O1462"/>
      <c r="P1462"/>
      <c r="Q1462"/>
      <c r="R1462"/>
    </row>
    <row r="1463" spans="1:18" ht="51" customHeight="1" x14ac:dyDescent="0.25">
      <c r="A1463"/>
      <c r="B1463"/>
      <c r="C1463"/>
      <c r="D1463"/>
      <c r="E1463" s="83"/>
      <c r="F1463" s="85"/>
      <c r="G1463"/>
      <c r="H1463"/>
      <c r="I1463"/>
      <c r="J1463"/>
      <c r="K1463"/>
      <c r="L1463" s="78"/>
      <c r="M1463"/>
      <c r="N1463"/>
      <c r="O1463"/>
      <c r="P1463"/>
      <c r="Q1463"/>
      <c r="R1463"/>
    </row>
    <row r="1464" spans="1:18" ht="51" customHeight="1" x14ac:dyDescent="0.25">
      <c r="A1464"/>
      <c r="B1464"/>
      <c r="C1464"/>
      <c r="D1464"/>
      <c r="E1464" s="83"/>
      <c r="F1464" s="85"/>
      <c r="G1464"/>
      <c r="H1464"/>
      <c r="I1464"/>
      <c r="J1464"/>
      <c r="K1464"/>
      <c r="L1464" s="78"/>
      <c r="M1464"/>
      <c r="N1464"/>
      <c r="O1464"/>
      <c r="P1464"/>
      <c r="Q1464"/>
      <c r="R1464"/>
    </row>
    <row r="1465" spans="1:18" ht="51" customHeight="1" x14ac:dyDescent="0.25">
      <c r="A1465"/>
      <c r="B1465"/>
      <c r="C1465"/>
      <c r="D1465"/>
      <c r="E1465" s="83"/>
      <c r="F1465" s="85"/>
      <c r="G1465"/>
      <c r="H1465"/>
      <c r="I1465"/>
      <c r="J1465"/>
      <c r="K1465"/>
      <c r="L1465" s="78"/>
      <c r="M1465"/>
      <c r="N1465"/>
      <c r="O1465"/>
      <c r="P1465"/>
      <c r="Q1465"/>
      <c r="R1465"/>
    </row>
    <row r="1466" spans="1:18" ht="51" customHeight="1" x14ac:dyDescent="0.25">
      <c r="A1466"/>
      <c r="B1466"/>
      <c r="C1466"/>
      <c r="D1466"/>
      <c r="E1466" s="83"/>
      <c r="F1466" s="85"/>
      <c r="G1466"/>
      <c r="H1466"/>
      <c r="I1466"/>
      <c r="J1466"/>
      <c r="K1466"/>
      <c r="L1466" s="78"/>
      <c r="M1466"/>
      <c r="N1466"/>
      <c r="O1466"/>
      <c r="P1466"/>
      <c r="Q1466"/>
      <c r="R1466"/>
    </row>
    <row r="1467" spans="1:18" ht="51" customHeight="1" x14ac:dyDescent="0.25">
      <c r="A1467"/>
      <c r="B1467"/>
      <c r="C1467"/>
      <c r="D1467"/>
      <c r="E1467" s="83"/>
      <c r="F1467" s="85"/>
      <c r="G1467"/>
      <c r="H1467"/>
      <c r="I1467"/>
      <c r="J1467"/>
      <c r="K1467"/>
      <c r="L1467" s="78"/>
      <c r="M1467"/>
      <c r="N1467"/>
      <c r="O1467"/>
      <c r="P1467"/>
      <c r="Q1467"/>
      <c r="R1467"/>
    </row>
    <row r="1468" spans="1:18" ht="51" customHeight="1" x14ac:dyDescent="0.25">
      <c r="A1468"/>
      <c r="B1468"/>
      <c r="C1468"/>
      <c r="D1468"/>
      <c r="E1468" s="83"/>
      <c r="F1468" s="85"/>
      <c r="G1468"/>
      <c r="H1468"/>
      <c r="I1468"/>
      <c r="J1468"/>
      <c r="K1468"/>
      <c r="L1468" s="78"/>
      <c r="M1468"/>
      <c r="N1468"/>
      <c r="O1468"/>
      <c r="P1468"/>
      <c r="Q1468"/>
      <c r="R1468"/>
    </row>
    <row r="1469" spans="1:18" ht="51" customHeight="1" x14ac:dyDescent="0.25">
      <c r="A1469"/>
      <c r="B1469"/>
      <c r="C1469"/>
      <c r="D1469"/>
      <c r="E1469" s="83"/>
      <c r="F1469" s="85"/>
      <c r="G1469"/>
      <c r="H1469"/>
      <c r="I1469"/>
      <c r="J1469"/>
      <c r="K1469"/>
      <c r="L1469" s="78"/>
      <c r="M1469"/>
      <c r="N1469"/>
      <c r="O1469"/>
      <c r="P1469"/>
      <c r="Q1469"/>
      <c r="R1469"/>
    </row>
    <row r="1470" spans="1:18" ht="51" customHeight="1" x14ac:dyDescent="0.25">
      <c r="A1470"/>
      <c r="B1470"/>
      <c r="C1470"/>
      <c r="D1470"/>
      <c r="E1470" s="83"/>
      <c r="F1470" s="85"/>
      <c r="G1470"/>
      <c r="H1470"/>
      <c r="I1470"/>
      <c r="J1470"/>
      <c r="K1470"/>
      <c r="L1470" s="78"/>
      <c r="M1470"/>
      <c r="N1470"/>
      <c r="O1470"/>
      <c r="P1470"/>
      <c r="Q1470"/>
      <c r="R1470"/>
    </row>
    <row r="1471" spans="1:18" ht="51" customHeight="1" x14ac:dyDescent="0.25">
      <c r="A1471"/>
      <c r="B1471"/>
      <c r="C1471"/>
      <c r="D1471"/>
      <c r="E1471" s="83"/>
      <c r="F1471" s="85"/>
      <c r="G1471"/>
      <c r="H1471"/>
      <c r="I1471"/>
      <c r="J1471"/>
      <c r="K1471"/>
      <c r="L1471" s="78"/>
      <c r="M1471"/>
      <c r="N1471"/>
      <c r="O1471"/>
      <c r="P1471"/>
      <c r="Q1471"/>
      <c r="R1471"/>
    </row>
    <row r="1472" spans="1:18" ht="51" customHeight="1" x14ac:dyDescent="0.25">
      <c r="A1472"/>
      <c r="B1472"/>
      <c r="C1472"/>
      <c r="D1472"/>
      <c r="E1472" s="83"/>
      <c r="F1472" s="85"/>
      <c r="G1472"/>
      <c r="H1472"/>
      <c r="I1472"/>
      <c r="J1472"/>
      <c r="K1472"/>
      <c r="L1472" s="78"/>
      <c r="M1472"/>
      <c r="N1472"/>
      <c r="O1472"/>
      <c r="P1472"/>
      <c r="Q1472"/>
      <c r="R1472"/>
    </row>
    <row r="1473" spans="1:18" ht="51" customHeight="1" x14ac:dyDescent="0.25">
      <c r="A1473"/>
      <c r="B1473"/>
      <c r="C1473"/>
      <c r="D1473"/>
      <c r="E1473" s="83"/>
      <c r="F1473" s="85"/>
      <c r="G1473"/>
      <c r="H1473"/>
      <c r="I1473"/>
      <c r="J1473"/>
      <c r="K1473"/>
      <c r="L1473" s="78"/>
      <c r="M1473"/>
      <c r="N1473"/>
      <c r="O1473"/>
      <c r="P1473"/>
      <c r="Q1473"/>
      <c r="R1473"/>
    </row>
    <row r="1474" spans="1:18" ht="51" customHeight="1" x14ac:dyDescent="0.25">
      <c r="A1474"/>
      <c r="B1474"/>
      <c r="C1474"/>
      <c r="D1474"/>
      <c r="E1474" s="83"/>
      <c r="F1474" s="85"/>
      <c r="G1474"/>
      <c r="H1474"/>
      <c r="I1474"/>
      <c r="J1474"/>
      <c r="K1474"/>
      <c r="L1474" s="78"/>
      <c r="M1474"/>
      <c r="N1474"/>
      <c r="O1474"/>
      <c r="P1474"/>
      <c r="Q1474"/>
      <c r="R1474"/>
    </row>
    <row r="1475" spans="1:18" ht="51" customHeight="1" x14ac:dyDescent="0.25">
      <c r="A1475"/>
      <c r="B1475"/>
      <c r="C1475"/>
      <c r="D1475"/>
      <c r="E1475" s="83"/>
      <c r="F1475" s="85"/>
      <c r="G1475"/>
      <c r="H1475"/>
      <c r="I1475"/>
      <c r="J1475"/>
      <c r="K1475"/>
      <c r="L1475" s="78"/>
      <c r="M1475"/>
      <c r="N1475"/>
      <c r="O1475"/>
      <c r="P1475"/>
      <c r="Q1475"/>
      <c r="R1475"/>
    </row>
    <row r="1476" spans="1:18" ht="51" customHeight="1" x14ac:dyDescent="0.25">
      <c r="A1476"/>
      <c r="B1476"/>
      <c r="C1476"/>
      <c r="D1476"/>
      <c r="E1476" s="83"/>
      <c r="F1476" s="85"/>
      <c r="G1476"/>
      <c r="H1476"/>
      <c r="I1476"/>
      <c r="J1476"/>
      <c r="K1476"/>
      <c r="L1476" s="78"/>
      <c r="M1476"/>
      <c r="N1476"/>
      <c r="O1476"/>
      <c r="P1476"/>
      <c r="Q1476"/>
      <c r="R1476"/>
    </row>
    <row r="1477" spans="1:18" ht="51" customHeight="1" x14ac:dyDescent="0.25">
      <c r="A1477"/>
      <c r="B1477"/>
      <c r="C1477"/>
      <c r="D1477"/>
      <c r="E1477" s="83"/>
      <c r="F1477" s="85"/>
      <c r="G1477"/>
      <c r="H1477"/>
      <c r="I1477"/>
      <c r="J1477"/>
      <c r="K1477"/>
      <c r="L1477" s="78"/>
      <c r="M1477"/>
      <c r="N1477"/>
      <c r="O1477"/>
      <c r="P1477"/>
      <c r="Q1477"/>
      <c r="R1477"/>
    </row>
    <row r="1478" spans="1:18" ht="51" customHeight="1" x14ac:dyDescent="0.25">
      <c r="A1478"/>
      <c r="B1478"/>
      <c r="C1478"/>
      <c r="D1478"/>
      <c r="E1478" s="83"/>
      <c r="F1478" s="85"/>
      <c r="G1478"/>
      <c r="H1478"/>
      <c r="I1478"/>
      <c r="J1478"/>
      <c r="K1478"/>
      <c r="L1478" s="78"/>
      <c r="M1478"/>
      <c r="N1478"/>
      <c r="O1478"/>
      <c r="P1478"/>
      <c r="Q1478"/>
      <c r="R1478"/>
    </row>
    <row r="1479" spans="1:18" ht="51" customHeight="1" x14ac:dyDescent="0.25">
      <c r="A1479"/>
      <c r="B1479"/>
      <c r="C1479"/>
      <c r="D1479"/>
      <c r="E1479" s="83"/>
      <c r="F1479" s="85"/>
      <c r="G1479"/>
      <c r="H1479"/>
      <c r="I1479"/>
      <c r="J1479"/>
      <c r="K1479"/>
      <c r="L1479" s="78"/>
      <c r="M1479"/>
      <c r="N1479"/>
      <c r="O1479"/>
      <c r="P1479"/>
      <c r="Q1479"/>
      <c r="R1479"/>
    </row>
    <row r="1480" spans="1:18" ht="51" customHeight="1" x14ac:dyDescent="0.25">
      <c r="A1480"/>
      <c r="B1480"/>
      <c r="C1480"/>
      <c r="D1480"/>
      <c r="E1480" s="83"/>
      <c r="F1480" s="85"/>
      <c r="G1480"/>
      <c r="H1480"/>
      <c r="I1480"/>
      <c r="J1480"/>
      <c r="K1480"/>
      <c r="L1480" s="78"/>
      <c r="M1480"/>
      <c r="N1480"/>
      <c r="O1480"/>
      <c r="P1480"/>
      <c r="Q1480"/>
      <c r="R1480"/>
    </row>
    <row r="1481" spans="1:18" ht="51" customHeight="1" x14ac:dyDescent="0.25">
      <c r="A1481"/>
      <c r="B1481"/>
      <c r="C1481"/>
      <c r="D1481"/>
      <c r="E1481" s="83"/>
      <c r="F1481" s="85"/>
      <c r="G1481"/>
      <c r="H1481"/>
      <c r="I1481"/>
      <c r="J1481"/>
      <c r="K1481"/>
      <c r="L1481" s="78"/>
      <c r="M1481"/>
      <c r="N1481"/>
      <c r="O1481"/>
      <c r="P1481"/>
      <c r="Q1481"/>
      <c r="R1481"/>
    </row>
    <row r="1482" spans="1:18" ht="51" customHeight="1" x14ac:dyDescent="0.25">
      <c r="A1482"/>
      <c r="B1482"/>
      <c r="C1482"/>
      <c r="D1482"/>
      <c r="E1482" s="83"/>
      <c r="F1482" s="85"/>
      <c r="G1482"/>
      <c r="H1482"/>
      <c r="I1482"/>
      <c r="J1482"/>
      <c r="K1482"/>
      <c r="L1482" s="78"/>
      <c r="M1482"/>
      <c r="N1482"/>
      <c r="O1482"/>
      <c r="P1482"/>
      <c r="Q1482"/>
      <c r="R1482"/>
    </row>
    <row r="1483" spans="1:18" ht="51" customHeight="1" x14ac:dyDescent="0.25">
      <c r="A1483"/>
      <c r="B1483"/>
      <c r="C1483"/>
      <c r="D1483"/>
      <c r="E1483" s="83"/>
      <c r="F1483" s="85"/>
      <c r="G1483"/>
      <c r="H1483"/>
      <c r="I1483"/>
      <c r="J1483"/>
      <c r="K1483"/>
      <c r="L1483" s="78"/>
      <c r="M1483"/>
      <c r="N1483"/>
      <c r="O1483"/>
      <c r="P1483"/>
      <c r="Q1483"/>
      <c r="R1483"/>
    </row>
    <row r="1484" spans="1:18" ht="51" customHeight="1" x14ac:dyDescent="0.25">
      <c r="A1484"/>
      <c r="B1484"/>
      <c r="C1484"/>
      <c r="D1484"/>
      <c r="E1484" s="83"/>
      <c r="F1484" s="85"/>
      <c r="G1484"/>
      <c r="H1484"/>
      <c r="I1484"/>
      <c r="J1484"/>
      <c r="K1484"/>
      <c r="L1484" s="78"/>
      <c r="M1484"/>
      <c r="N1484"/>
      <c r="O1484"/>
      <c r="P1484"/>
      <c r="Q1484"/>
      <c r="R1484"/>
    </row>
    <row r="1485" spans="1:18" ht="51" customHeight="1" x14ac:dyDescent="0.25">
      <c r="A1485"/>
      <c r="B1485"/>
      <c r="C1485"/>
      <c r="D1485"/>
      <c r="E1485" s="83"/>
      <c r="F1485" s="85"/>
      <c r="G1485"/>
      <c r="H1485"/>
      <c r="I1485"/>
      <c r="J1485"/>
      <c r="K1485"/>
      <c r="L1485" s="78"/>
      <c r="M1485"/>
      <c r="N1485"/>
      <c r="O1485"/>
      <c r="P1485"/>
      <c r="Q1485"/>
      <c r="R1485"/>
    </row>
    <row r="1486" spans="1:18" ht="51" customHeight="1" x14ac:dyDescent="0.25">
      <c r="A1486"/>
      <c r="B1486"/>
      <c r="C1486"/>
      <c r="D1486"/>
      <c r="E1486" s="83"/>
      <c r="F1486" s="85"/>
      <c r="G1486"/>
      <c r="H1486"/>
      <c r="I1486"/>
      <c r="J1486"/>
      <c r="K1486"/>
      <c r="L1486" s="78"/>
      <c r="M1486"/>
      <c r="N1486"/>
      <c r="O1486"/>
      <c r="P1486"/>
      <c r="Q1486"/>
      <c r="R1486"/>
    </row>
    <row r="1487" spans="1:18" ht="51" customHeight="1" x14ac:dyDescent="0.25">
      <c r="A1487"/>
      <c r="B1487"/>
      <c r="C1487"/>
      <c r="D1487"/>
      <c r="E1487" s="83"/>
      <c r="F1487" s="85"/>
      <c r="G1487"/>
      <c r="H1487"/>
      <c r="I1487"/>
      <c r="J1487"/>
      <c r="K1487"/>
      <c r="L1487" s="78"/>
      <c r="M1487"/>
      <c r="N1487"/>
      <c r="O1487"/>
      <c r="P1487"/>
      <c r="Q1487"/>
      <c r="R1487"/>
    </row>
    <row r="1488" spans="1:18" ht="51" customHeight="1" x14ac:dyDescent="0.25">
      <c r="A1488"/>
      <c r="B1488"/>
      <c r="C1488"/>
      <c r="D1488"/>
      <c r="E1488" s="83"/>
      <c r="F1488" s="85"/>
      <c r="G1488"/>
      <c r="H1488"/>
      <c r="I1488"/>
      <c r="J1488"/>
      <c r="K1488"/>
      <c r="L1488" s="78"/>
      <c r="M1488"/>
      <c r="N1488"/>
      <c r="O1488"/>
      <c r="P1488"/>
      <c r="Q1488"/>
      <c r="R1488"/>
    </row>
    <row r="1489" spans="1:18" ht="51" customHeight="1" x14ac:dyDescent="0.25">
      <c r="A1489"/>
      <c r="B1489"/>
      <c r="C1489"/>
      <c r="D1489"/>
      <c r="E1489" s="83"/>
      <c r="F1489" s="85"/>
      <c r="G1489"/>
      <c r="H1489"/>
      <c r="I1489"/>
      <c r="J1489"/>
      <c r="K1489"/>
      <c r="L1489" s="78"/>
      <c r="M1489"/>
      <c r="N1489"/>
      <c r="O1489"/>
      <c r="P1489"/>
      <c r="Q1489"/>
      <c r="R1489"/>
    </row>
    <row r="1490" spans="1:18" ht="51" customHeight="1" x14ac:dyDescent="0.25">
      <c r="A1490"/>
      <c r="B1490"/>
      <c r="C1490"/>
      <c r="D1490"/>
      <c r="E1490" s="83"/>
      <c r="F1490" s="85"/>
      <c r="G1490"/>
      <c r="H1490"/>
      <c r="I1490"/>
      <c r="J1490"/>
      <c r="K1490"/>
      <c r="L1490" s="78"/>
      <c r="M1490"/>
      <c r="N1490"/>
      <c r="O1490"/>
      <c r="P1490"/>
      <c r="Q1490"/>
      <c r="R1490"/>
    </row>
    <row r="1491" spans="1:18" ht="51" customHeight="1" x14ac:dyDescent="0.25">
      <c r="A1491"/>
      <c r="B1491"/>
      <c r="C1491"/>
      <c r="D1491"/>
      <c r="E1491" s="83"/>
      <c r="F1491" s="85"/>
      <c r="G1491"/>
      <c r="H1491"/>
      <c r="I1491"/>
      <c r="J1491"/>
      <c r="K1491"/>
      <c r="L1491" s="78"/>
      <c r="M1491"/>
      <c r="N1491"/>
      <c r="O1491"/>
      <c r="P1491"/>
      <c r="Q1491"/>
      <c r="R1491"/>
    </row>
    <row r="1492" spans="1:18" ht="51" customHeight="1" x14ac:dyDescent="0.25">
      <c r="A1492"/>
      <c r="B1492"/>
      <c r="C1492"/>
      <c r="D1492"/>
      <c r="E1492" s="83"/>
      <c r="F1492" s="85"/>
      <c r="G1492"/>
      <c r="H1492"/>
      <c r="I1492"/>
      <c r="J1492"/>
      <c r="K1492"/>
      <c r="L1492" s="78"/>
      <c r="M1492"/>
      <c r="N1492"/>
      <c r="O1492"/>
      <c r="P1492"/>
      <c r="Q1492"/>
      <c r="R1492"/>
    </row>
    <row r="1493" spans="1:18" ht="51" customHeight="1" x14ac:dyDescent="0.25">
      <c r="A1493"/>
      <c r="B1493"/>
      <c r="C1493"/>
      <c r="D1493"/>
      <c r="E1493" s="83"/>
      <c r="F1493" s="85"/>
      <c r="G1493"/>
      <c r="H1493"/>
      <c r="I1493"/>
      <c r="J1493"/>
      <c r="K1493"/>
      <c r="L1493" s="78"/>
      <c r="M1493"/>
      <c r="N1493"/>
      <c r="O1493"/>
      <c r="P1493"/>
      <c r="Q1493"/>
      <c r="R1493"/>
    </row>
    <row r="1494" spans="1:18" ht="51" customHeight="1" x14ac:dyDescent="0.25">
      <c r="A1494"/>
      <c r="B1494"/>
      <c r="C1494"/>
      <c r="D1494"/>
      <c r="E1494" s="83"/>
      <c r="F1494" s="85"/>
      <c r="G1494"/>
      <c r="H1494"/>
      <c r="I1494"/>
      <c r="J1494"/>
      <c r="K1494"/>
      <c r="L1494" s="78"/>
      <c r="M1494"/>
      <c r="N1494"/>
      <c r="O1494"/>
      <c r="P1494"/>
      <c r="Q1494"/>
      <c r="R1494"/>
    </row>
  </sheetData>
  <sheetProtection password="E6CF" sheet="1" objects="1" scenarios="1" sort="0" autoFilter="0" pivotTables="0"/>
  <mergeCells count="4">
    <mergeCell ref="A1:A3"/>
    <mergeCell ref="B3:F3"/>
    <mergeCell ref="A4:F4"/>
    <mergeCell ref="B6:N6"/>
  </mergeCells>
  <pageMargins left="0.23622047244094491" right="0.23622047244094491" top="0.74803149606299213" bottom="0.74803149606299213" header="0.31496062992125984" footer="0.31496062992125984"/>
  <pageSetup paperSize="8" scale="48" fitToHeight="0" orientation="landscape" r:id="rId2"/>
  <headerFooter>
    <oddFooter>&amp;C&amp;A
Seule la version électronique fait foi&amp;R&amp;P/&amp;N</oddFooter>
  </headerFooter>
  <rowBreaks count="5" manualBreakCount="5">
    <brk id="18" max="13" man="1"/>
    <brk id="31" max="13" man="1"/>
    <brk id="47" max="13" man="1"/>
    <brk id="89" max="13" man="1"/>
    <brk id="111" max="1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S18"/>
  <sheetViews>
    <sheetView view="pageBreakPreview" zoomScale="60" zoomScaleNormal="100" workbookViewId="0">
      <selection activeCell="G8" sqref="G8"/>
    </sheetView>
  </sheetViews>
  <sheetFormatPr baseColWidth="10" defaultRowHeight="15" x14ac:dyDescent="0.25"/>
  <cols>
    <col min="1" max="1" width="35.28515625" customWidth="1"/>
    <col min="2" max="2" width="28.28515625" customWidth="1"/>
    <col min="3" max="3" width="16.140625" customWidth="1"/>
    <col min="4" max="4" width="23.42578125" customWidth="1"/>
    <col min="5" max="5" width="25.5703125" customWidth="1"/>
    <col min="6" max="6" width="16.7109375" customWidth="1"/>
    <col min="7" max="7" width="31.85546875" customWidth="1"/>
    <col min="8" max="8" width="28.140625" customWidth="1"/>
    <col min="9" max="9" width="37.85546875" customWidth="1"/>
    <col min="10" max="10" width="35.28515625" customWidth="1"/>
    <col min="11" max="11" width="29.85546875" customWidth="1"/>
    <col min="12" max="12" width="25.5703125" customWidth="1"/>
    <col min="13" max="13" width="46.140625" customWidth="1"/>
    <col min="14" max="14" width="84.85546875" bestFit="1" customWidth="1"/>
  </cols>
  <sheetData>
    <row r="1" spans="1:19" ht="26.25" customHeight="1" thickBot="1" x14ac:dyDescent="0.3">
      <c r="A1" s="334"/>
      <c r="B1" s="129" t="s">
        <v>107</v>
      </c>
      <c r="C1" s="207" t="s">
        <v>108</v>
      </c>
      <c r="D1" s="207" t="s">
        <v>109</v>
      </c>
      <c r="E1" s="207" t="s">
        <v>110</v>
      </c>
      <c r="F1" s="131" t="s">
        <v>111</v>
      </c>
    </row>
    <row r="2" spans="1:19" ht="15.75" thickBot="1" x14ac:dyDescent="0.3">
      <c r="A2" s="335"/>
      <c r="B2" s="132" t="s">
        <v>279</v>
      </c>
      <c r="C2" s="134" t="s">
        <v>1224</v>
      </c>
      <c r="D2" s="133" t="s">
        <v>278</v>
      </c>
      <c r="E2" s="133">
        <f>'Liste des examens détaillés'!P_REF</f>
        <v>29</v>
      </c>
      <c r="F2" s="135">
        <f>'Liste des examens détaillés'!P_REVISION</f>
        <v>43948</v>
      </c>
    </row>
    <row r="3" spans="1:19" ht="18.75" thickBot="1" x14ac:dyDescent="0.3">
      <c r="A3" s="336"/>
      <c r="B3" s="337" t="s">
        <v>280</v>
      </c>
      <c r="C3" s="338"/>
      <c r="D3" s="338"/>
      <c r="E3" s="338"/>
      <c r="F3" s="339"/>
    </row>
    <row r="4" spans="1:19" ht="15.75" thickBot="1" x14ac:dyDescent="0.3">
      <c r="A4" s="340" t="s">
        <v>1225</v>
      </c>
      <c r="B4" s="341"/>
      <c r="C4" s="341"/>
      <c r="D4" s="341"/>
      <c r="E4" s="341"/>
      <c r="F4" s="342"/>
    </row>
    <row r="5" spans="1:19" s="77" customFormat="1" x14ac:dyDescent="0.25">
      <c r="A5" s="80"/>
      <c r="B5" s="75"/>
      <c r="E5" s="84"/>
      <c r="F5" s="86"/>
      <c r="L5" s="75"/>
    </row>
    <row r="6" spans="1:19" s="77" customFormat="1" ht="84" customHeight="1" x14ac:dyDescent="0.25">
      <c r="A6" s="281" t="s">
        <v>274</v>
      </c>
      <c r="B6" s="351" t="s">
        <v>1460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</row>
    <row r="7" spans="1:19" x14ac:dyDescent="0.25">
      <c r="A7" s="285" t="s">
        <v>1101</v>
      </c>
      <c r="B7" s="279" t="s">
        <v>1103</v>
      </c>
    </row>
    <row r="8" spans="1:19" ht="34.5" x14ac:dyDescent="0.25">
      <c r="A8" s="285" t="s">
        <v>1459</v>
      </c>
      <c r="B8" s="279" t="s">
        <v>1372</v>
      </c>
    </row>
    <row r="10" spans="1:19" s="279" customFormat="1" x14ac:dyDescent="0.25"/>
    <row r="11" spans="1:19" s="282" customFormat="1" ht="105" x14ac:dyDescent="0.25">
      <c r="A11" s="284" t="s">
        <v>22</v>
      </c>
      <c r="B11" s="284" t="s">
        <v>20</v>
      </c>
      <c r="C11" s="284" t="s">
        <v>21</v>
      </c>
      <c r="D11" s="284" t="s">
        <v>1342</v>
      </c>
      <c r="E11" s="284" t="s">
        <v>961</v>
      </c>
      <c r="F11" s="284" t="s">
        <v>1454</v>
      </c>
      <c r="G11" s="284" t="s">
        <v>1453</v>
      </c>
      <c r="H11" s="284" t="s">
        <v>1443</v>
      </c>
      <c r="I11" s="284" t="s">
        <v>1452</v>
      </c>
      <c r="J11" s="284" t="s">
        <v>1456</v>
      </c>
      <c r="K11" s="284" t="s">
        <v>162</v>
      </c>
      <c r="L11" s="284" t="s">
        <v>1457</v>
      </c>
      <c r="M11" s="284" t="s">
        <v>1458</v>
      </c>
      <c r="N11" s="279"/>
      <c r="O11" s="279"/>
      <c r="P11" s="279"/>
      <c r="Q11" s="279"/>
      <c r="R11" s="279"/>
      <c r="S11" s="279"/>
    </row>
    <row r="12" spans="1:19" s="286" customFormat="1" ht="60" x14ac:dyDescent="0.25">
      <c r="A12" s="286" t="s">
        <v>1109</v>
      </c>
      <c r="B12" s="286" t="s">
        <v>966</v>
      </c>
      <c r="C12" s="286" t="s">
        <v>112</v>
      </c>
      <c r="D12" s="286" t="s">
        <v>112</v>
      </c>
      <c r="E12" s="286" t="s">
        <v>1337</v>
      </c>
      <c r="F12" s="286" t="s">
        <v>1251</v>
      </c>
      <c r="G12" s="279" t="s">
        <v>1514</v>
      </c>
      <c r="H12" s="279" t="s">
        <v>1533</v>
      </c>
      <c r="I12" s="279" t="s">
        <v>1063</v>
      </c>
      <c r="J12" s="279" t="s">
        <v>1478</v>
      </c>
      <c r="K12" s="279" t="s">
        <v>1064</v>
      </c>
      <c r="L12" s="279" t="s">
        <v>1481</v>
      </c>
      <c r="M12" s="279" t="s">
        <v>261</v>
      </c>
    </row>
    <row r="13" spans="1:19" s="286" customFormat="1" ht="30" x14ac:dyDescent="0.25">
      <c r="A13" s="286" t="s">
        <v>1110</v>
      </c>
      <c r="B13" s="286" t="s">
        <v>489</v>
      </c>
      <c r="C13" s="286" t="s">
        <v>962</v>
      </c>
      <c r="D13" s="286" t="s">
        <v>1343</v>
      </c>
      <c r="E13" s="286" t="s">
        <v>1331</v>
      </c>
      <c r="F13" s="286" t="s">
        <v>1227</v>
      </c>
      <c r="G13" s="286" t="s">
        <v>916</v>
      </c>
      <c r="H13" s="286" t="s">
        <v>304</v>
      </c>
      <c r="I13" s="286" t="s">
        <v>1324</v>
      </c>
      <c r="J13" s="286" t="s">
        <v>1023</v>
      </c>
      <c r="K13" s="286" t="s">
        <v>167</v>
      </c>
      <c r="L13" s="286" t="s">
        <v>116</v>
      </c>
      <c r="M13" s="286" t="s">
        <v>261</v>
      </c>
    </row>
    <row r="14" spans="1:19" s="78" customFormat="1" ht="30" x14ac:dyDescent="0.25">
      <c r="A14" s="286"/>
      <c r="B14" s="286"/>
      <c r="C14" s="286"/>
      <c r="D14" s="286"/>
      <c r="E14" s="286"/>
      <c r="F14" s="286"/>
      <c r="G14" s="286" t="s">
        <v>901</v>
      </c>
      <c r="H14" s="286" t="s">
        <v>112</v>
      </c>
      <c r="I14" s="286" t="s">
        <v>266</v>
      </c>
      <c r="J14" s="286" t="s">
        <v>1020</v>
      </c>
      <c r="K14" s="286" t="s">
        <v>1462</v>
      </c>
      <c r="L14" s="279" t="s">
        <v>116</v>
      </c>
      <c r="M14" s="279" t="s">
        <v>261</v>
      </c>
      <c r="N14" s="286"/>
      <c r="O14" s="286"/>
      <c r="P14" s="286"/>
      <c r="Q14" s="286"/>
      <c r="R14" s="286"/>
      <c r="S14" s="286"/>
    </row>
    <row r="15" spans="1:19" s="78" customFormat="1" x14ac:dyDescent="0.25">
      <c r="A15" s="286"/>
      <c r="B15" s="286"/>
      <c r="C15" s="286"/>
      <c r="D15" s="286"/>
      <c r="E15" s="286"/>
      <c r="F15" s="286"/>
      <c r="G15" s="286" t="s">
        <v>50</v>
      </c>
      <c r="H15" s="286" t="s">
        <v>304</v>
      </c>
      <c r="I15" s="279" t="s">
        <v>266</v>
      </c>
      <c r="J15" s="286" t="s">
        <v>77</v>
      </c>
      <c r="K15" s="286" t="s">
        <v>167</v>
      </c>
      <c r="L15" s="286" t="s">
        <v>116</v>
      </c>
      <c r="M15" s="286" t="s">
        <v>261</v>
      </c>
      <c r="N15" s="286"/>
      <c r="O15" s="286"/>
      <c r="P15" s="286"/>
      <c r="Q15" s="286"/>
      <c r="R15" s="286"/>
      <c r="S15" s="286"/>
    </row>
    <row r="16" spans="1:19" s="78" customFormat="1" x14ac:dyDescent="0.25">
      <c r="A16" s="286"/>
      <c r="B16" s="286"/>
      <c r="C16" s="286"/>
      <c r="D16" s="286"/>
      <c r="E16" s="286"/>
      <c r="F16" s="286"/>
      <c r="G16" s="286"/>
      <c r="H16" s="286"/>
      <c r="I16" s="279" t="s">
        <v>265</v>
      </c>
      <c r="J16" s="279" t="s">
        <v>77</v>
      </c>
      <c r="K16" s="279" t="s">
        <v>167</v>
      </c>
      <c r="L16" s="279" t="s">
        <v>116</v>
      </c>
      <c r="M16" s="286" t="s">
        <v>261</v>
      </c>
      <c r="N16" s="286"/>
      <c r="O16" s="286"/>
      <c r="P16" s="286"/>
      <c r="Q16" s="286"/>
      <c r="R16" s="286"/>
      <c r="S16" s="286"/>
    </row>
    <row r="17" spans="1:19" s="78" customFormat="1" x14ac:dyDescent="0.25">
      <c r="A17" s="286"/>
      <c r="B17" s="286"/>
      <c r="C17" s="286"/>
      <c r="D17" s="286"/>
      <c r="E17" s="286"/>
      <c r="F17" s="286"/>
      <c r="G17" s="286" t="s">
        <v>928</v>
      </c>
      <c r="H17" s="279" t="s">
        <v>304</v>
      </c>
      <c r="I17" s="286" t="s">
        <v>926</v>
      </c>
      <c r="J17" s="286" t="s">
        <v>71</v>
      </c>
      <c r="K17" s="286" t="s">
        <v>238</v>
      </c>
      <c r="L17" s="286" t="s">
        <v>82</v>
      </c>
      <c r="M17" s="286" t="s">
        <v>261</v>
      </c>
      <c r="N17" s="286"/>
      <c r="O17" s="286"/>
      <c r="P17" s="286"/>
      <c r="Q17" s="286"/>
      <c r="R17" s="286"/>
      <c r="S17" s="286"/>
    </row>
    <row r="18" spans="1:19" s="78" customFormat="1" ht="60" x14ac:dyDescent="0.25">
      <c r="A18" s="286" t="s">
        <v>1111</v>
      </c>
      <c r="B18" s="282" t="s">
        <v>489</v>
      </c>
      <c r="C18" s="286" t="s">
        <v>965</v>
      </c>
      <c r="D18" s="282" t="s">
        <v>1343</v>
      </c>
      <c r="E18" s="286" t="s">
        <v>1344</v>
      </c>
      <c r="F18" s="286" t="s">
        <v>1308</v>
      </c>
      <c r="G18" s="286" t="s">
        <v>1447</v>
      </c>
      <c r="H18" s="279" t="s">
        <v>1467</v>
      </c>
      <c r="I18" s="279" t="s">
        <v>104</v>
      </c>
      <c r="J18" s="279" t="s">
        <v>1444</v>
      </c>
      <c r="K18" s="279" t="s">
        <v>1445</v>
      </c>
      <c r="L18" s="279" t="s">
        <v>1476</v>
      </c>
      <c r="M18" s="279" t="s">
        <v>261</v>
      </c>
      <c r="N18" s="286"/>
      <c r="O18" s="286"/>
      <c r="P18" s="286"/>
      <c r="Q18" s="286"/>
      <c r="R18" s="286"/>
      <c r="S18" s="286"/>
    </row>
  </sheetData>
  <sheetProtection password="E6CF" sheet="1" objects="1" scenarios="1" sort="0" autoFilter="0" pivotTables="0"/>
  <mergeCells count="4">
    <mergeCell ref="A1:A3"/>
    <mergeCell ref="B3:F3"/>
    <mergeCell ref="A4:F4"/>
    <mergeCell ref="B6:M6"/>
  </mergeCells>
  <pageMargins left="0.7" right="0.7" top="0.75" bottom="0.75" header="0.3" footer="0.3"/>
  <pageSetup paperSize="9" scale="23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N38"/>
  <sheetViews>
    <sheetView workbookViewId="0">
      <selection activeCell="A33" sqref="A33"/>
    </sheetView>
  </sheetViews>
  <sheetFormatPr baseColWidth="10" defaultRowHeight="15" x14ac:dyDescent="0.25"/>
  <cols>
    <col min="1" max="16384" width="11.42578125" style="169"/>
  </cols>
  <sheetData>
    <row r="1" spans="1:6" ht="18.75" x14ac:dyDescent="0.25">
      <c r="A1" s="166"/>
      <c r="B1" s="167"/>
      <c r="C1" s="167"/>
      <c r="D1" s="168"/>
      <c r="E1" s="167"/>
      <c r="F1" s="167"/>
    </row>
    <row r="2" spans="1:6" ht="18.75" x14ac:dyDescent="0.25">
      <c r="A2" s="166"/>
      <c r="B2" s="167"/>
      <c r="C2" s="167"/>
      <c r="D2" s="168"/>
      <c r="E2" s="167"/>
      <c r="F2" s="167"/>
    </row>
    <row r="3" spans="1:6" ht="18.75" x14ac:dyDescent="0.25">
      <c r="A3" s="166"/>
      <c r="B3" s="167"/>
      <c r="C3" s="167"/>
      <c r="D3" s="168"/>
      <c r="E3" s="167"/>
      <c r="F3" s="167"/>
    </row>
    <row r="4" spans="1:6" ht="18.75" x14ac:dyDescent="0.25">
      <c r="A4" s="166"/>
      <c r="B4" s="167"/>
      <c r="C4" s="167"/>
      <c r="D4" s="168"/>
      <c r="E4" s="167"/>
      <c r="F4" s="167"/>
    </row>
    <row r="5" spans="1:6" ht="18.75" x14ac:dyDescent="0.25">
      <c r="A5" s="166"/>
      <c r="B5" s="167"/>
      <c r="C5" s="167"/>
      <c r="D5" s="168"/>
      <c r="E5" s="167"/>
      <c r="F5" s="167"/>
    </row>
    <row r="6" spans="1:6" ht="18.75" x14ac:dyDescent="0.25">
      <c r="A6" s="166"/>
      <c r="B6" s="167"/>
      <c r="C6" s="167"/>
      <c r="D6" s="168"/>
      <c r="E6" s="167"/>
      <c r="F6" s="167"/>
    </row>
    <row r="7" spans="1:6" ht="18.75" x14ac:dyDescent="0.25">
      <c r="A7" s="166"/>
      <c r="B7" s="167"/>
      <c r="C7" s="167"/>
      <c r="D7" s="168"/>
      <c r="E7" s="167"/>
      <c r="F7" s="167"/>
    </row>
    <row r="8" spans="1:6" ht="18.75" x14ac:dyDescent="0.25">
      <c r="A8" s="166"/>
      <c r="B8" s="167"/>
      <c r="C8" s="167"/>
      <c r="D8" s="168"/>
      <c r="E8" s="167"/>
      <c r="F8" s="167"/>
    </row>
    <row r="9" spans="1:6" ht="18.75" x14ac:dyDescent="0.25">
      <c r="A9" s="166"/>
      <c r="B9" s="167"/>
      <c r="C9" s="167"/>
      <c r="D9" s="168"/>
      <c r="E9" s="167"/>
      <c r="F9" s="167"/>
    </row>
    <row r="10" spans="1:6" ht="18.75" x14ac:dyDescent="0.25">
      <c r="A10" s="170"/>
      <c r="B10" s="168"/>
      <c r="C10" s="168"/>
      <c r="D10" s="168"/>
      <c r="E10" s="168"/>
      <c r="F10" s="167"/>
    </row>
    <row r="11" spans="1:6" ht="18.75" x14ac:dyDescent="0.25">
      <c r="A11" s="170"/>
      <c r="B11" s="32"/>
      <c r="C11" s="32"/>
      <c r="D11" s="168"/>
      <c r="E11" s="32"/>
      <c r="F11" s="32"/>
    </row>
    <row r="12" spans="1:6" ht="18.75" x14ac:dyDescent="0.25">
      <c r="A12" s="170"/>
      <c r="B12" s="168"/>
      <c r="C12" s="168"/>
      <c r="D12" s="168"/>
      <c r="E12" s="168"/>
      <c r="F12" s="168"/>
    </row>
    <row r="13" spans="1:6" ht="18.75" x14ac:dyDescent="0.25">
      <c r="A13" s="170"/>
      <c r="B13" s="168"/>
      <c r="C13" s="168"/>
      <c r="D13" s="168"/>
      <c r="E13" s="168"/>
      <c r="F13" s="168"/>
    </row>
    <row r="14" spans="1:6" ht="18.75" x14ac:dyDescent="0.25">
      <c r="A14" s="170"/>
      <c r="B14" s="168"/>
      <c r="C14" s="168"/>
      <c r="D14" s="168"/>
      <c r="E14" s="168"/>
      <c r="F14" s="168"/>
    </row>
    <row r="15" spans="1:6" ht="18.75" x14ac:dyDescent="0.25">
      <c r="A15" s="170"/>
      <c r="B15" s="168"/>
      <c r="C15" s="168"/>
      <c r="D15" s="168"/>
      <c r="E15" s="168"/>
      <c r="F15" s="168"/>
    </row>
    <row r="16" spans="1:6" ht="18.75" x14ac:dyDescent="0.25">
      <c r="A16" s="166"/>
      <c r="B16" s="167"/>
      <c r="C16" s="167"/>
      <c r="D16" s="168"/>
      <c r="E16" s="167"/>
      <c r="F16" s="168"/>
    </row>
    <row r="34" spans="1:14" x14ac:dyDescent="0.25">
      <c r="A34" s="171"/>
      <c r="B34" s="171"/>
      <c r="C34" s="171"/>
      <c r="D34" s="171"/>
      <c r="E34" s="171"/>
      <c r="F34" s="172"/>
      <c r="G34" s="171"/>
      <c r="H34" s="171"/>
      <c r="I34" s="171"/>
      <c r="J34" s="171"/>
      <c r="K34" s="171"/>
      <c r="L34" s="171"/>
      <c r="M34" s="171"/>
      <c r="N34" s="171"/>
    </row>
    <row r="35" spans="1:14" x14ac:dyDescent="0.25">
      <c r="A35" s="173"/>
      <c r="B35" s="173"/>
      <c r="C35" s="174"/>
      <c r="D35" s="173"/>
      <c r="E35" s="173"/>
      <c r="F35" s="175"/>
      <c r="G35" s="176"/>
      <c r="H35" s="176"/>
      <c r="I35" s="177"/>
      <c r="J35" s="177"/>
      <c r="K35" s="177"/>
      <c r="L35" s="177"/>
      <c r="M35" s="177"/>
      <c r="N35" s="177"/>
    </row>
    <row r="36" spans="1:14" x14ac:dyDescent="0.25">
      <c r="A36" s="173"/>
      <c r="B36" s="173"/>
      <c r="C36" s="174"/>
      <c r="D36" s="176"/>
      <c r="E36" s="173"/>
      <c r="F36" s="175"/>
      <c r="G36" s="176"/>
      <c r="H36" s="176"/>
      <c r="I36" s="177"/>
      <c r="J36" s="177"/>
      <c r="K36" s="177"/>
      <c r="L36" s="177"/>
      <c r="M36" s="177"/>
      <c r="N36" s="177"/>
    </row>
    <row r="37" spans="1:14" x14ac:dyDescent="0.25">
      <c r="A37" s="173"/>
      <c r="B37" s="173"/>
      <c r="C37" s="174"/>
      <c r="D37" s="176"/>
      <c r="E37" s="173"/>
      <c r="F37" s="175"/>
      <c r="G37" s="176"/>
      <c r="H37" s="176"/>
      <c r="I37" s="177"/>
      <c r="J37" s="177"/>
      <c r="K37" s="177"/>
      <c r="L37" s="177"/>
      <c r="M37" s="177"/>
      <c r="N37" s="177"/>
    </row>
    <row r="38" spans="1:14" x14ac:dyDescent="0.25">
      <c r="A38" s="173"/>
      <c r="B38" s="173"/>
      <c r="C38" s="174"/>
      <c r="D38" s="176"/>
      <c r="E38" s="173"/>
      <c r="F38" s="175"/>
      <c r="G38" s="176"/>
      <c r="H38" s="176"/>
      <c r="I38" s="177"/>
      <c r="J38" s="177"/>
      <c r="K38" s="177"/>
      <c r="L38" s="177"/>
      <c r="M38" s="177"/>
      <c r="N38" s="1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11</vt:i4>
      </vt:variant>
    </vt:vector>
  </HeadingPairs>
  <TitlesOfParts>
    <vt:vector size="18" baseType="lpstr">
      <vt:lpstr>ACP</vt:lpstr>
      <vt:lpstr>Bioclin</vt:lpstr>
      <vt:lpstr>Génétique</vt:lpstr>
      <vt:lpstr>Liste des examens détaillés</vt:lpstr>
      <vt:lpstr>SH FORM 06_examens accrédités</vt:lpstr>
      <vt:lpstr>SH FORM 06_examens demandés</vt:lpstr>
      <vt:lpstr>Feuil3</vt:lpstr>
      <vt:lpstr>'Liste des examens détaillés'!Impression_des_titres</vt:lpstr>
      <vt:lpstr>'SH FORM 06_examens accrédités'!Impression_des_titres</vt:lpstr>
      <vt:lpstr>'Liste des examens détaillés'!P_APPLICATION_DATE</vt:lpstr>
      <vt:lpstr>'Liste des examens détaillés'!P_LIMITE_VALIDITE_DATE</vt:lpstr>
      <vt:lpstr>'Liste des examens détaillés'!P_REF</vt:lpstr>
      <vt:lpstr>'Liste des examens détaillés'!P_REVISION</vt:lpstr>
      <vt:lpstr>'Liste des examens détaillés'!P_SCOPE</vt:lpstr>
      <vt:lpstr>'Liste des examens détaillés'!P_TITLE</vt:lpstr>
      <vt:lpstr>'Liste des examens détaillés'!P_TYPE</vt:lpstr>
      <vt:lpstr>'SH FORM 06_examens accrédités'!Zone_d_impression</vt:lpstr>
      <vt:lpstr>'SH FORM 06_examens demandés'!Zone_d_impression</vt:lpstr>
    </vt:vector>
  </TitlesOfParts>
  <Company>COFRAC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</dc:creator>
  <cp:lastModifiedBy>MARTINEZ Anthony</cp:lastModifiedBy>
  <cp:lastPrinted>2020-02-19T09:30:28Z</cp:lastPrinted>
  <dcterms:created xsi:type="dcterms:W3CDTF">2012-10-03T15:58:01Z</dcterms:created>
  <dcterms:modified xsi:type="dcterms:W3CDTF">2020-04-17T08:19:18Z</dcterms:modified>
</cp:coreProperties>
</file>